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0925" windowHeight="10620"/>
  </bookViews>
  <sheets>
    <sheet name="g2-2" sheetId="1" r:id="rId1"/>
  </sheets>
  <calcPr calcId="162913"/>
</workbook>
</file>

<file path=xl/calcChain.xml><?xml version="1.0" encoding="utf-8"?>
<calcChain xmlns="http://schemas.openxmlformats.org/spreadsheetml/2006/main">
  <c r="B61" i="1" l="1"/>
  <c r="E30" i="1" l="1"/>
  <c r="F30" i="1"/>
  <c r="E31" i="1"/>
  <c r="F31" i="1"/>
  <c r="E32" i="1"/>
  <c r="F32" i="1"/>
  <c r="E33" i="1"/>
  <c r="F33" i="1"/>
  <c r="E34" i="1"/>
  <c r="F34" i="1"/>
  <c r="E35" i="1"/>
  <c r="F35" i="1"/>
  <c r="E36" i="1"/>
  <c r="F36" i="1"/>
  <c r="E37" i="1"/>
  <c r="F37"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F29" i="1"/>
  <c r="E29" i="1"/>
  <c r="A6" i="1"/>
</calcChain>
</file>

<file path=xl/sharedStrings.xml><?xml version="1.0" encoding="utf-8"?>
<sst xmlns="http://schemas.openxmlformats.org/spreadsheetml/2006/main" count="47" uniqueCount="47">
  <si>
    <t>&lt;?xml version="1.0" encoding="utf-16"?&gt;&lt;WebTableParameter xmlns:xsd="http://www.w3.org/2001/XMLSchema" xmlns:xsi="http://www.w3.org/2001/XMLSchema-instance" xmlns="http://stats.oecd.org/OECDStatWS/2004/03/01/"&gt;&lt;DataTable Code="HEALTH_HCQI" HasMetadata="true"&gt;&lt;Name LocaleIsoCode="en"&gt;Health Care Quality Indicators&lt;/Name&gt;&lt;Name LocaleIsoCode="fr"&gt;Indicateurs de la qualité des soins de santé&lt;/Name&gt;&lt;Dimension Code="COU" HasMetadata="false" CommonCode="LOCATION" Display="labels"&gt;&lt;Name LocaleIsoCode="en"&gt;Country&lt;/Name&gt;&lt;Name LocaleIsoCode="fr"&gt;Pays&lt;/Name&gt;&lt;Member Code="AUS" HasMetadata="false" HasOnlyUnitMetadata="false" HasChild="0"&gt;&lt;Name LocaleIsoCode="en"&gt;Australia&lt;/Name&gt;&lt;Name LocaleIsoCode="fr"&gt;Australie&lt;/Name&gt;&lt;/Member&gt;&lt;Member Code="AUT" HasMetadata="false" HasOnlyUnitMetadata="false" HasChild="0"&gt;&lt;Name LocaleIsoCode="en"&gt;Austria&lt;/Name&gt;&lt;Name LocaleIsoCode="fr"&gt;Autriche&lt;/Name&gt;&lt;/Member&gt;&lt;Member Code="BEL" HasMetadata="false" HasOnlyUnitMetadata="false" HasChild="0"&gt;&lt;Name LocaleIsoCode="en"&gt;Belgium&lt;/Name&gt;&lt;Name LocaleIsoCode="fr"&gt;Belgique&lt;/Name&gt;&lt;/Member&gt;&lt;Member Code="CAN" HasMetadata="false" HasOnlyUnitMetadata="false" HasChild="0"&gt;&lt;Name LocaleIsoCode="en"&gt;Canada&lt;/Name&gt;&lt;Name LocaleIsoCode="fr"&gt;Canada&lt;/Name&gt;&lt;/Member&gt;&lt;Member Code="CHL" HasMetadata="false" HasOnlyUnitMetadata="false" HasChild="0"&gt;&lt;Name LocaleIsoCode="en"&gt;Chile&lt;/Name&gt;&lt;Name LocaleIsoCode="fr"&gt;Chili&lt;/Name&gt;&lt;/Member&gt;&lt;Member Code="CZE" HasMetadata="false" HasOnlyUnitMetadata="false" HasChild="0"&gt;&lt;Name LocaleIsoCode="en"&gt;Czech Republic&lt;/Name&gt;&lt;Name LocaleIsoCode="fr"&gt;République tchèque&lt;/Name&gt;&lt;/Member&gt;&lt;Member Code="DNK" HasMetadata="false" HasOnlyUnitMetadata="false" HasChild="0"&gt;&lt;Name LocaleIsoCode="en"&gt;Denmark&lt;/Name&gt;&lt;Name LocaleIsoCode="fr"&gt;Danemark&lt;/Name&gt;&lt;/Member&gt;&lt;Member Code="EST" HasMetadata="false" HasOnlyUnitMetadata="false" HasChild="0"&gt;&lt;Name LocaleIsoCode="en"&gt;Estonia&lt;/Name&gt;&lt;Name LocaleIsoCode="fr"&gt;Estonie&lt;/Name&gt;&lt;/Member&gt;&lt;Member Code="FIN" HasMetadata="false" HasOnlyUnitMetadata="false" HasChild="0"&gt;&lt;Name LocaleIsoCode="en"&gt;Finland&lt;/Name&gt;&lt;Name LocaleIsoCode="fr"&gt;Finlande&lt;/Name&gt;&lt;/Member&gt;&lt;Member Code="FRA" HasMetadata="false" HasOnlyUnitMetadata="false" HasChild="0"&gt;&lt;Name LocaleIsoCode="en"&gt;France&lt;/Name&gt;&lt;Name LocaleIsoCode="fr"&gt;France&lt;/Name&gt;&lt;/Member&gt;&lt;Member Code="DEU" HasMetadata="true" HasOnlyUnitMetadata="false" HasChild="0"&gt;&lt;Name LocaleIsoCode="en"&gt;Germany&lt;/Name&gt;&lt;Name LocaleIsoCode="fr"&gt;Allemagne&lt;/Name&gt;&lt;/Member&gt;&lt;Member Code="GRC" HasMetadata="false" HasOnlyUnitMetadata="false" HasChild="0"&gt;&lt;Name LocaleIsoCode="en"&gt;Greece&lt;/Name&gt;&lt;Name LocaleIsoCode="fr"&gt;Grèce&lt;/Name&gt;&lt;/Member&gt;&lt;Member Code="HUN" HasMetadata="false" HasOnlyUnitMetadata="false" HasChild="0"&gt;&lt;Name LocaleIsoCode="en"&gt;Hungary&lt;/Name&gt;&lt;Name LocaleIsoCode="fr"&gt;Hongrie&lt;/Name&gt;&lt;/Member&gt;&lt;Member Code="ISL" HasMetadata="false" HasOnlyUnitMetadata="false" HasChild="0"&gt;&lt;Name LocaleIsoCode="en"&gt;Iceland&lt;/Name&gt;&lt;Name LocaleIsoCode="fr"&gt;Islande&lt;/Name&gt;&lt;/Member&gt;&lt;Member Code="IRL" HasMetadata="false" HasOnlyUnitMetadata="false" HasChild="0"&gt;&lt;Name LocaleIsoCode="en"&gt;Ireland&lt;/Name&gt;&lt;Name LocaleIsoCode="fr"&gt;Irlande&lt;/Name&gt;&lt;/Member&gt;&lt;Member Code="ISR" HasMetadata="true" HasOnlyUnitMetadata="false" HasChild="0"&gt;&lt;Name LocaleIsoCode="en"&gt;Israel&lt;/Name&gt;&lt;Name LocaleIsoCode="fr"&gt;Israël&lt;/Name&gt;&lt;/Member&gt;&lt;Member Code="ITA" HasMetadata="false" HasOnlyUnitMetadata="false" HasChild="0"&gt;&lt;Name LocaleIsoCode="en"&gt;Italy&lt;/Name&gt;&lt;Name LocaleIsoCode="fr"&gt;Italie&lt;/Name&gt;&lt;/Member&gt;&lt;Member Code="JPN" HasMetadata="false" HasOnlyUnitMetadata="false" HasChild="0"&gt;&lt;Name LocaleIsoCode="en"&gt;Japan&lt;/Name&gt;&lt;Name LocaleIsoCode="fr"&gt;Japon&lt;/Name&gt;&lt;/Member&gt;&lt;Member Code="KOR" HasMetadata="false" HasOnlyUnitMetadata="false" HasChild="0"&gt;&lt;Name LocaleIsoCode="en"&gt;Korea&lt;/Name&gt;&lt;Name LocaleIsoCode="fr"&gt;Corée&lt;/Name&gt;&lt;/Member&gt;&lt;Member Code="LVA" HasMetadata="false" HasOnlyUnitMetadata="false" HasChild="0"&gt;&lt;Name LocaleIsoCode="en"&gt;Latvia&lt;/Name&gt;&lt;Name LocaleIsoCode="fr"&gt;Lettonie&lt;/Name&gt;&lt;/Member&gt;&lt;Member Code="LTU" HasMetadata="true" HasOnlyUnitMetadata="true" HasChild="0"&gt;&lt;Name LocaleIsoCode="en"&gt;Lithuania&lt;/Name&gt;&lt;Name LocaleIsoCode="fr"&gt;Lituanie&lt;/Name&gt;&lt;/Member&gt;&lt;Member Code="LUX" HasMetadata="false" HasOnlyUnitMetadata="false" HasChild="0"&gt;&lt;Name LocaleIsoCode="en"&gt;Luxembourg&lt;/Name&gt;&lt;Name LocaleIsoCode="fr"&gt;Luxembourg&lt;/Name&gt;&lt;/Member&gt;&lt;Member Code="MEX" HasMetadata="false" HasOnlyUnitMetadata="false" HasChild="0"&gt;&lt;Name LocaleIsoCode="en"&gt;Mexico&lt;/Name&gt;&lt;Name LocaleIsoCode="fr"&gt;Mexique&lt;/Name&gt;&lt;/Member&gt;&lt;Member Code="NLD" HasMetadata="false" HasOnlyUnitMetadata="false" HasChild="0"&gt;&lt;Name LocaleIsoCode="en"&gt;Netherlands&lt;/Name&gt;&lt;Name LocaleIsoCode="fr"&gt;Pays-Bas&lt;/Name&gt;&lt;/Member&gt;&lt;Member Code="NZL" HasMetadata="false" HasOnlyUnitMetadata="false" HasChild="0"&gt;&lt;Name LocaleIsoCode="en"&gt;New Zealand&lt;/Name&gt;&lt;Name LocaleIsoCode="fr"&gt;Nouvelle-Zélande&lt;/Name&gt;&lt;/Member&gt;&lt;Member Code="NOR" HasMetadata="false" HasOnlyUnitMetadata="false" HasChild="0"&gt;&lt;Name LocaleIsoCode="en"&gt;Norway&lt;/Name&gt;&lt;Name LocaleIsoCode="fr"&gt;Norvège&lt;/Name&gt;&lt;/Member&gt;&lt;Member Code="POL" HasMetadata="false" HasOnlyUnitMetadata="false" HasChild="0"&gt;&lt;Name LocaleIsoCode="en"&gt;Poland&lt;/Name&gt;&lt;Name LocaleIsoCode="fr"&gt;Pologne&lt;/Name&gt;&lt;/Member&gt;&lt;Member Code="PRT" HasMetadata="false" HasOnlyUnitMetadata="false" HasChild="0"&gt;&lt;Name LocaleIsoCode="en"&gt;Portugal&lt;/Name&gt;&lt;Name LocaleIsoCode="fr"&gt;Portugal&lt;/Name&gt;&lt;/Member&gt;&lt;Member Code="SVK" HasMetadata="false" HasOnlyUnitMetadata="false" HasChild="0"&gt;&lt;Name LocaleIsoCode="en"&gt;Slovak Republic&lt;/Name&gt;&lt;Name LocaleIsoCode="fr"&gt;République slovaque&lt;/Name&gt;&lt;/Member&gt;&lt;Member Code="SVN" HasMetadata="false" HasOnlyUnitMetadata="false" HasChild="0"&gt;&lt;Name LocaleIsoCode="en"&gt;Slovenia&lt;/Name&gt;&lt;Name LocaleIsoCode="fr"&gt;Slovénie&lt;/Name&gt;&lt;/Member&gt;&lt;Member Code="ESP" HasMetadata="false" HasOnlyUnitMetadata="false" HasChild="0"&gt;&lt;Name LocaleIsoCode="en"&gt;Spain&lt;/Name&gt;&lt;Name LocaleIsoCode="fr"&gt;Espagne&lt;/Name&gt;&lt;/Member&gt;&lt;Member Code="SWE" HasMetadata="false" HasOnlyUnitMetadata="false" HasChild="0"&gt;&lt;Name LocaleIsoCode="en"&gt;Sweden&lt;/Name&gt;&lt;Name LocaleIsoCode="fr"&gt;Suède&lt;/Name&gt;&lt;/Member&gt;&lt;Member Code="CHE" HasMetadata="false" HasOnlyUnitMetadata="false" HasChild="0"&gt;&lt;Name LocaleIsoCode="en"&gt;Switzerland&lt;/Name&gt;&lt;Name LocaleIsoCode="fr"&gt;Suisse&lt;/Name&gt;&lt;/Member&gt;&lt;Member Code="TUR" HasMetadata="false" HasOnlyUnitMetadata="false" HasChild="0"&gt;&lt;Name LocaleIsoCode="en"&gt;Turkey&lt;/Name&gt;&lt;Name LocaleIsoCode="fr"&gt;Turquie&lt;/Name&gt;&lt;/Member&gt;&lt;Member Code="GBR" HasMetadata="false" HasOnlyUnitMetadata="false" HasChild="0"&gt;&lt;Name LocaleIsoCode="en"&gt;United Kingdom&lt;/Name&gt;&lt;Name LocaleIsoCode="fr"&gt;Royaume-Uni&lt;/Name&gt;&lt;/Member&gt;&lt;Member Code="USA" HasMetadata="false" HasOnlyUnitMetadata="false" HasChild="0"&gt;&lt;Name LocaleIsoCode="en"&gt;United States&lt;/Name&gt;&lt;Name LocaleIsoCode="fr"&gt;États-Unis&lt;/Name&gt;&lt;/Member&gt;&lt;Member Code="NMEC" HasMetadata="false" HasOnlyUnitMetadata="false" HasChild="1"&gt;&lt;Name LocaleIsoCode="en"&gt;Non-OECD Economies&lt;/Name&gt;&lt;Name LocaleIsoCode="fr"&gt;Économies non-OCDE&lt;/Name&gt;&lt;ChildMember Code="BRA" HasMetadata="false" HasOnlyUnitMetadata="false" HasChild="0"&gt;&lt;Name LocaleIsoCode="en"&gt;Brazil&lt;/Name&gt;&lt;Name LocaleIsoCode="fr"&gt;Brésil&lt;/Name&gt;&lt;/ChildMember&gt;&lt;ChildMember Code="CHN" HasMetadata="false" HasOnlyUnitMetadata="false" HasChild="0"&gt;&lt;Name LocaleIsoCode="en"&gt;China (People's Republic of)&lt;/Name&gt;&lt;Name LocaleIsoCode="fr"&gt;Chine (République populaire de)&lt;/Name&gt;&lt;/ChildMember&gt;&lt;ChildMember Code="COL" HasMetadata="false" HasOnlyUnitMetadata="false" HasChild="0"&gt;&lt;Name LocaleIsoCode="en"&gt;Colombia&lt;/Name&gt;&lt;Name LocaleIsoCode="fr"&gt;Colombie&lt;/Name&gt;&lt;/ChildMember&gt;&lt;ChildMember Code="CRI" HasMetadata="false" HasOnlyUnitMetadata="false" HasChild="0"&gt;&lt;Name LocaleIsoCode="en"&gt;Costa Rica&lt;/Name&gt;&lt;Name LocaleIsoCode="fr"&gt;Costa Rica&lt;/Name&gt;&lt;/ChildMember&gt;&lt;ChildMember Code="IND" HasMetadata="false" HasOnlyUnitMetadata="false" HasChild="0"&gt;&lt;Name LocaleIsoCode="en"&gt;India&lt;/Name&gt;&lt;Name LocaleIsoCode="fr"&gt;Inde&lt;/Name&gt;&lt;/ChildMember&gt;&lt;ChildMember Code="MLT" HasMetadata="false" HasOnlyUnitMetadata="false" HasChild="0"&gt;&lt;Name LocaleIsoCode="en"&gt;Malta&lt;/Name&gt;&lt;Name LocaleIsoCode="fr"&gt;Malte&lt;/Name&gt;&lt;/ChildMember&gt;&lt;ChildMember Code="RUS" HasMetadata="false" HasOnlyUnitMetadata="false" HasChild="0"&gt;&lt;Name LocaleIsoCode="en"&gt;Russia&lt;/Name&gt;&lt;Name LocaleIsoCode="fr"&gt;Russie&lt;/Name&gt;&lt;/ChildMember&gt;&lt;ChildMember Code="SGP" HasMetadata="false" HasOnlyUnitMetadata="false" HasChild="0"&gt;&lt;Name LocaleIsoCode="en"&gt;Singapore&lt;/Name&gt;&lt;Name LocaleIsoCode="fr"&gt;Singapour&lt;/Name&gt;&lt;/ChildMember&gt;&lt;ChildMember Code="ZAF" HasMetadata="false" HasOnlyUnitMetadata="false" HasChild="0"&gt;&lt;Name LocaleIsoCode="en"&gt;South Africa&lt;/Name&gt;&lt;Name LocaleIsoCode="fr"&gt;Afrique du Sud&lt;/Name&gt;&lt;/ChildMember&gt;&lt;/Member&gt;&lt;/Dimension&gt;&lt;Dimension Code="PER" HasMetadata="false" Display="labels"&gt;&lt;Name LocaleIsoCode="en"&gt;Periods&lt;/Name&gt;&lt;Name LocaleIsoCode="fr"&gt;Périodes&lt;/Name&gt;&lt;Member Code="PERC04" HasMetadata="false" HasOnlyUnitMetadata="false" HasChild="0"&gt;&lt;Name LocaleIsoCode="en"&gt;2000-2004&lt;/Name&gt;&lt;Name LocaleIsoCode="fr"&gt;2000-2004&lt;/Name&gt;&lt;/Member&gt;&lt;Member Code="PERC14" HasMetadata="false" HasOnlyUnitMetadata="false" HasChild="0"&gt;&lt;Name LocaleIsoCode="en"&gt;2010-2014&lt;/Name&gt;&lt;Name LocaleIsoCode="fr"&gt;2010-2014&lt;/Name&gt;&lt;/Member&gt;&lt;/Dimension&gt;&lt;Dimension Code="IND" HasMetadata="false" Display="labels"&gt;&lt;Name LocaleIsoCode="en"&gt;Indicator&lt;/Name&gt;&lt;Name LocaleIsoCode="fr"&gt;Indicateur&lt;/Name&gt;&lt;Member Code="CCBRNTSR" HasMetadata="true" HasOnlyUnitMetadata="false" HasChild="0" IsDisplayed="true"&gt;&lt;Name LocaleIsoCode="en"&gt;Breast cancer five year net survival &lt;/Name&gt;&lt;Name LocaleIsoCode="fr"&gt;Survie nette à cinq ans au cancer du sein&lt;/Name&gt;&lt;/Member&gt;&lt;Member Code="CCCVNTSR" HasMetadata="true" HasOnlyUnitMetadata="false" HasChild="0"&gt;&lt;Name LocaleIsoCode="en"&gt;Cervical cancer five year net survival &lt;/Name&gt;&lt;Name LocaleIsoCode="fr"&gt;Survie nette à cinq ans au cancer du col de l'utérus&lt;/Name&gt;&lt;/Member&gt;&lt;Member Code="CCCLNTSR" HasMetadata="true" HasOnlyUnitMetadata="false" HasChild="0"&gt;&lt;Name LocaleIsoCode="en"&gt;Colon cancer five year net survival &lt;/Name&gt;&lt;Name LocaleIsoCode="fr"&gt;Survie nette à cinq ans au cancer du colon&lt;/Name&gt;&lt;/Member&gt;&lt;Member Code="CCRTNTSR" HasMetadata="true" HasOnlyUnitMetadata="false" HasChild="0"&gt;&lt;Name LocaleIsoCode="en"&gt;Rectal cancer five year net survival &lt;/Name&gt;&lt;Name LocaleIsoCode="fr"&gt;Survie nette à cinq ans au cancer du rectum&lt;/Name&gt;&lt;/Member&gt;&lt;Member Code="CCLKNTSR" HasMetadata="true" HasOnlyUnitMetadata="false" HasChild="0"&gt;&lt;Name LocaleIsoCode="en"&gt;Acute lymphoblastic leukaemia five year net survival&lt;/Name&gt;&lt;Name LocaleIsoCode="fr"&gt;Survie nette à cinq ans à la leucémie aiguë lymphoblastique&lt;/Name&gt;&lt;/Member&gt;&lt;/Dimension&gt;&lt;Dimension Code="GEN" HasMetadata="false" Display="labels"&gt;&lt;Name LocaleIsoCode="en"&gt;Gender&lt;/Name&gt;&lt;Name LocaleIsoCode="fr"&gt;Genre&lt;/Name&gt;&lt;Member Code="T" HasMetadata="false" HasOnlyUnitMetadata="false" HasChild="0"&gt;&lt;Name LocaleIsoCode="en"&gt;Total&lt;/Name&gt;&lt;Name LocaleIsoCode="fr"&gt;Total&lt;/Name&gt;&lt;/Member&gt;&lt;Member Code="F" HasMetadata="false" HasOnlyUnitMetadata="false" HasChild="0"&gt;&lt;Name LocaleIsoCode="en"&gt;Female&lt;/Name&gt;&lt;Name LocaleIsoCode="fr"&gt;Femme&lt;/Name&gt;&lt;/Member&gt;&lt;/Dimension&gt;&lt;Dimension Code="AGE" HasMetadata="false" Display="labels"&gt;&lt;Name LocaleIsoCode="en"&gt;Age Group&lt;/Name&gt;&lt;Name LocaleIsoCode="fr"&gt;Groupe d'âge&lt;/Name&gt;&lt;Member Code="0-14Y" HasMetadata="false" HasOnlyUnitMetadata="false" HasChild="0"&gt;&lt;Name LocaleIsoCode="en"&gt;0-14 years old&lt;/Name&gt;&lt;Name LocaleIsoCode="fr"&gt;0-14 ans&lt;/Name&gt;&lt;/Member&gt;&lt;Member Code="TOTAL_15" HasMetadata="false" HasOnlyUnitMetadata="false" HasChild="0"&gt;&lt;Name LocaleIsoCode="en"&gt;15 years old and over&lt;/Name&gt;&lt;Name LocaleIsoCode="fr"&gt;15 ans et plus&lt;/Name&gt;&lt;/Member&gt;&lt;/Dimension&gt;&lt;Dimension Code="VAL" HasMetadata="false" Display="labels"&gt;&lt;Name LocaleIsoCode="en"&gt;Value&lt;/Name&gt;&lt;Name LocaleIsoCode="fr"&gt;Valeur&lt;/Name&gt;&lt;Member Code="ASTD_SURVIVAL" HasMetadata="false" HasOnlyUnitMetadata="false" HasChild="0"&gt;&lt;Name LocaleIsoCode="en"&gt;Age-standardised survival (%)&lt;/Name&gt;&lt;Name LocaleIsoCode="fr"&gt;Taux de survie standardisé par âge (%)&lt;/Name&gt;&lt;/Member&gt;&lt;/Dimension&gt;&lt;Tabulation Axis="horizontal"&gt;&lt;Dimension Code="GEN" /&gt;&lt;Dimension Code="PER" /&gt;&lt;/Tabulation&gt;&lt;Tabulation Axis="vertical"&gt;&lt;Dimension Code="AGE" /&gt;&lt;Dimension Code="VAL" /&gt;&lt;Dimension Code="COU" CommonCode="LOCATION" /&gt;&lt;/Tabulation&gt;&lt;Tabulation Axis="page"&gt;&lt;Dimension Code="IND" /&gt;&lt;/Tabulation&gt;&lt;Formatting&gt;&lt;Labels LocaleIsoCode="en" /&gt;&lt;Power&gt;0&lt;/Power&gt;&lt;Decimals&gt;1&lt;/Decimals&gt;&lt;SkipEmptyLines&gt;true&lt;/SkipEmptyLines&gt;&lt;SkipEmptyCols&gt;true&lt;/SkipEmptyCols&gt;&lt;SkipLineHierarchy&gt;false&lt;/SkipLineHierarchy&gt;&lt;SkipColHierarchy&gt;false&lt;/SkipColHierarchy&gt;&lt;Page&gt;1&lt;/Page&gt;&lt;/Formatting&gt;&lt;/DataTable&gt;&lt;Format&gt;&lt;ShowEmptyAxes&gt;false&lt;/ShowEmptyAxes&gt;&lt;Page&gt;1&lt;/Page&gt;&lt;EnableSort&gt;true&lt;/EnableSort&gt;&lt;IncludeFlagColumn&gt;false&lt;/IncludeFlagColumn&gt;&lt;IncludeTimeSeriesId&gt;false&lt;/IncludeTimeSeriesId&gt;&lt;DoBarChart&gt;false&lt;/DoBarChart&gt;&lt;FreezePanes&gt;false&lt;/FreezePanes&gt;&lt;MaxBarChartLen&gt;65&lt;/MaxBarChartLen&gt;&lt;/Format&gt;&lt;Query&gt;&lt;Name LocaleIsoCode="en"&gt;Cancer Care&lt;/Name&gt;&lt;AbsoluteUri&gt;http://stats.oecd.org//View.aspx?QueryId=51882&amp;amp;QueryType=Public&amp;amp;Lang=en&lt;/AbsoluteUri&gt;&lt;/Query&gt;&lt;/WebTableParameter&gt;</t>
  </si>
  <si>
    <t>Australia</t>
  </si>
  <si>
    <t>Austria</t>
  </si>
  <si>
    <t>Belgium</t>
  </si>
  <si>
    <t>Iceland</t>
  </si>
  <si>
    <t>Sweden</t>
  </si>
  <si>
    <t>Finland</t>
  </si>
  <si>
    <t>Czech Republic</t>
  </si>
  <si>
    <t>Denmark</t>
  </si>
  <si>
    <t>Israel</t>
  </si>
  <si>
    <t>Estonia</t>
  </si>
  <si>
    <t>Norway</t>
  </si>
  <si>
    <t>New Zealand</t>
  </si>
  <si>
    <t>Portugal</t>
  </si>
  <si>
    <t>Netherlands</t>
  </si>
  <si>
    <t>Ireland</t>
  </si>
  <si>
    <t>Korea</t>
  </si>
  <si>
    <t>Latvia</t>
  </si>
  <si>
    <t>Lithuania</t>
  </si>
  <si>
    <t>United Kingdom</t>
  </si>
  <si>
    <t>Slovenia</t>
  </si>
  <si>
    <t>Poland</t>
  </si>
  <si>
    <t>Figure 2.2. Cancer survival has converged</t>
  </si>
  <si>
    <t>Source: CONCORD programme, London School of Hygiene and Tropical Medicine.</t>
  </si>
  <si>
    <t>United States¹</t>
  </si>
  <si>
    <t>Japan¹</t>
  </si>
  <si>
    <t>Canada¹</t>
  </si>
  <si>
    <t>Switzerland¹</t>
  </si>
  <si>
    <t>Germany¹</t>
  </si>
  <si>
    <t>Italy¹</t>
  </si>
  <si>
    <t>Turkey¹</t>
  </si>
  <si>
    <t>France¹</t>
  </si>
  <si>
    <t>Spain¹</t>
  </si>
  <si>
    <t>Chile¹ ²</t>
  </si>
  <si>
    <t xml:space="preserve">H refers to 95% confidence intervals. 1. Coverage is less than 100% of the national population. 2. Survival estimates are considered less reliable. </t>
  </si>
  <si>
    <t>Net Survival (%)</t>
  </si>
  <si>
    <t>95-CI-low</t>
  </si>
  <si>
    <t>95-CI-high</t>
  </si>
  <si>
    <t>OECD32</t>
  </si>
  <si>
    <t>Slovak Republic</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</si>
  <si>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</si>
  <si>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</si>
  <si>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</si>
  <si>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2</t>
  </si>
  <si>
    <t>Figure 2.2. Cancer survival is similar between countries</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</si>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</sst>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name val="Arial"/>
    </font>
    <font>
      <sz val="8"/>
      <name val="Arial"/>
      <family val="2"/>
    </font>
    <font>
      <sz val="10"/>
      <color indexed="8"/>
      <name val="Arial Narrow"/>
      <family val="2"/>
    </font>
    <font>
      <b/>
      <sz val="10"/>
      <color theme="1"/>
      <name val="Arial"/>
      <family val="2"/>
    </font>
    <font>
      <i/>
      <sz val="10"/>
      <color theme="1"/>
      <name val="Arial"/>
      <family val="2"/>
    </font>
    <font>
      <sz val="8"/>
      <color rgb="FF000000"/>
      <name val="Arial Narrow"/>
      <family val="2"/>
    </font>
    <font>
      <sz val="10"/>
      <color rgb="FF000000"/>
      <name val="Arial Narrow"/>
      <family val="2"/>
    </font>
    <font>
      <sz val="8"/>
      <color theme="1"/>
      <name val="Arial"/>
      <family val="2"/>
    </font>
    <font>
      <u/>
      <sz val="10"/>
      <color theme="10"/>
      <name val="Arial"/>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21">
    <xf numFmtId="0" fontId="0" fillId="0" borderId="0" xfId="0"/>
    <xf numFmtId="0" fontId="1" fillId="0" borderId="1" xfId="0" applyFont="1" applyBorder="1"/>
    <xf numFmtId="0" fontId="1" fillId="0" borderId="0" xfId="0" applyFont="1" applyBorder="1"/>
    <xf numFmtId="0" fontId="0" fillId="0" borderId="0" xfId="0" applyFill="1"/>
    <xf numFmtId="0" fontId="4" fillId="0" borderId="0" xfId="0" applyFont="1"/>
    <xf numFmtId="0" fontId="0" fillId="0" borderId="3" xfId="0" applyBorder="1"/>
    <xf numFmtId="0" fontId="3" fillId="0" borderId="3" xfId="0" applyFont="1" applyBorder="1" applyAlignment="1">
      <alignment horizontal="center"/>
    </xf>
    <xf numFmtId="0" fontId="2" fillId="0" borderId="4" xfId="0" applyFont="1" applyBorder="1"/>
    <xf numFmtId="0" fontId="2" fillId="0" borderId="0" xfId="0" applyFont="1" applyBorder="1"/>
    <xf numFmtId="0" fontId="0" fillId="0" borderId="0" xfId="0" applyBorder="1"/>
    <xf numFmtId="0" fontId="2" fillId="0" borderId="5" xfId="0" applyFont="1" applyBorder="1"/>
    <xf numFmtId="0" fontId="5" fillId="0" borderId="0" xfId="0" applyFont="1" applyFill="1" applyBorder="1"/>
    <xf numFmtId="0" fontId="1" fillId="2" borderId="0" xfId="0" applyFont="1" applyFill="1" applyBorder="1"/>
    <xf numFmtId="0" fontId="1" fillId="0" borderId="2" xfId="0" applyFont="1" applyBorder="1"/>
    <xf numFmtId="0" fontId="0" fillId="2" borderId="0" xfId="0" applyFill="1" applyBorder="1"/>
    <xf numFmtId="0" fontId="6" fillId="0" borderId="0" xfId="0" applyFont="1" applyFill="1" applyBorder="1"/>
    <xf numFmtId="0" fontId="7" fillId="0" borderId="0" xfId="0" applyFont="1"/>
    <xf numFmtId="0" fontId="1" fillId="0" borderId="0" xfId="0" applyFont="1"/>
    <xf numFmtId="0" fontId="7" fillId="0" borderId="0" xfId="0" applyFont="1" applyAlignment="1">
      <alignment vertical="center" wrapText="1"/>
    </xf>
    <xf numFmtId="0" fontId="9" fillId="3" borderId="0" xfId="0" applyFont="1" applyFill="1" applyAlignment="1"/>
    <xf numFmtId="0" fontId="8"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8729875987655E-2"/>
          <c:y val="0.11220392314334586"/>
          <c:w val="0.91005533928009874"/>
          <c:h val="0.66451093252102467"/>
        </c:manualLayout>
      </c:layout>
      <c:barChart>
        <c:barDir val="col"/>
        <c:grouping val="clustered"/>
        <c:varyColors val="0"/>
        <c:ser>
          <c:idx val="0"/>
          <c:order val="0"/>
          <c:spPr>
            <a:solidFill>
              <a:srgbClr val="006BB6"/>
            </a:solidFill>
            <a:ln>
              <a:noFill/>
            </a:ln>
            <a:effectLst/>
            <a:extLst>
              <a:ext uri="{91240B29-F687-4F45-9708-019B960494DF}">
                <a14:hiddenLine xmlns:a14="http://schemas.microsoft.com/office/drawing/2010/main">
                  <a:noFill/>
                </a14:hiddenLine>
              </a:ext>
            </a:extLst>
          </c:spPr>
          <c:invertIfNegative val="0"/>
          <c:dLbls>
            <c:dLbl>
              <c:idx val="0"/>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90.2</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556-4CB1-A4D7-E2BD3A511ECF}"/>
                </c:ext>
              </c:extLst>
            </c:dLbl>
            <c:dLbl>
              <c:idx val="1"/>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89.5</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556-4CB1-A4D7-E2BD3A511ECF}"/>
                </c:ext>
              </c:extLst>
            </c:dLbl>
            <c:dLbl>
              <c:idx val="2"/>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89.4</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556-4CB1-A4D7-E2BD3A511ECF}"/>
                </c:ext>
              </c:extLst>
            </c:dLbl>
            <c:dLbl>
              <c:idx val="3"/>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89.1</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556-4CB1-A4D7-E2BD3A511ECF}"/>
                </c:ext>
              </c:extLst>
            </c:dLbl>
            <c:dLbl>
              <c:idx val="4"/>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88.8</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556-4CB1-A4D7-E2BD3A511ECF}"/>
                </c:ext>
              </c:extLst>
            </c:dLbl>
            <c:dLbl>
              <c:idx val="5"/>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88.6</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556-4CB1-A4D7-E2BD3A511ECF}"/>
                </c:ext>
              </c:extLst>
            </c:dLbl>
            <c:dLbl>
              <c:idx val="6"/>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88.5</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556-4CB1-A4D7-E2BD3A511ECF}"/>
                </c:ext>
              </c:extLst>
            </c:dLbl>
            <c:dLbl>
              <c:idx val="7"/>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88.0</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556-4CB1-A4D7-E2BD3A511ECF}"/>
                </c:ext>
              </c:extLst>
            </c:dLbl>
            <c:dLbl>
              <c:idx val="8"/>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87.6</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556-4CB1-A4D7-E2BD3A511ECF}"/>
                </c:ext>
              </c:extLst>
            </c:dLbl>
            <c:dLbl>
              <c:idx val="9"/>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87.6</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556-4CB1-A4D7-E2BD3A511ECF}"/>
                </c:ext>
              </c:extLst>
            </c:dLbl>
            <c:dLbl>
              <c:idx val="10"/>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87.2</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556-4CB1-A4D7-E2BD3A511ECF}"/>
                </c:ext>
              </c:extLst>
            </c:dLbl>
            <c:dLbl>
              <c:idx val="11"/>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86.7</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556-4CB1-A4D7-E2BD3A511ECF}"/>
                </c:ext>
              </c:extLst>
            </c:dLbl>
            <c:dLbl>
              <c:idx val="12"/>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86.6</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556-4CB1-A4D7-E2BD3A511ECF}"/>
                </c:ext>
              </c:extLst>
            </c:dLbl>
            <c:dLbl>
              <c:idx val="13"/>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86.6</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556-4CB1-A4D7-E2BD3A511ECF}"/>
                </c:ext>
              </c:extLst>
            </c:dLbl>
            <c:dLbl>
              <c:idx val="14"/>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86.4</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556-4CB1-A4D7-E2BD3A511ECF}"/>
                </c:ext>
              </c:extLst>
            </c:dLbl>
            <c:dLbl>
              <c:idx val="15"/>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86.2</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556-4CB1-A4D7-E2BD3A511ECF}"/>
                </c:ext>
              </c:extLst>
            </c:dLbl>
            <c:dLbl>
              <c:idx val="16"/>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86.1</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556-4CB1-A4D7-E2BD3A511ECF}"/>
                </c:ext>
              </c:extLst>
            </c:dLbl>
            <c:dLbl>
              <c:idx val="17"/>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86.0</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556-4CB1-A4D7-E2BD3A511ECF}"/>
                </c:ext>
              </c:extLst>
            </c:dLbl>
            <c:dLbl>
              <c:idx val="18"/>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86.0</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556-4CB1-A4D7-E2BD3A511ECF}"/>
                </c:ext>
              </c:extLst>
            </c:dLbl>
            <c:dLbl>
              <c:idx val="19"/>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85.6</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556-4CB1-A4D7-E2BD3A511ECF}"/>
                </c:ext>
              </c:extLst>
            </c:dLbl>
            <c:dLbl>
              <c:idx val="20"/>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85.3</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556-4CB1-A4D7-E2BD3A511ECF}"/>
                </c:ext>
              </c:extLst>
            </c:dLbl>
            <c:dLbl>
              <c:idx val="21"/>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84.8</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8556-4CB1-A4D7-E2BD3A511ECF}"/>
                </c:ext>
              </c:extLst>
            </c:dLbl>
            <c:dLbl>
              <c:idx val="22"/>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83.5</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556-4CB1-A4D7-E2BD3A511ECF}"/>
                </c:ext>
              </c:extLst>
            </c:dLbl>
            <c:dLbl>
              <c:idx val="23"/>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82.1</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8556-4CB1-A4D7-E2BD3A511ECF}"/>
                </c:ext>
              </c:extLst>
            </c:dLbl>
            <c:dLbl>
              <c:idx val="24"/>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82.0</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8556-4CB1-A4D7-E2BD3A511ECF}"/>
                </c:ext>
              </c:extLst>
            </c:dLbl>
            <c:dLbl>
              <c:idx val="25"/>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81.4</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8556-4CB1-A4D7-E2BD3A511ECF}"/>
                </c:ext>
              </c:extLst>
            </c:dLbl>
            <c:dLbl>
              <c:idx val="26"/>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78.1</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8556-4CB1-A4D7-E2BD3A511ECF}"/>
                </c:ext>
              </c:extLst>
            </c:dLbl>
            <c:dLbl>
              <c:idx val="27"/>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76.9</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8556-4CB1-A4D7-E2BD3A511ECF}"/>
                </c:ext>
              </c:extLst>
            </c:dLbl>
            <c:dLbl>
              <c:idx val="28"/>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76.5</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8556-4CB1-A4D7-E2BD3A511ECF}"/>
                </c:ext>
              </c:extLst>
            </c:dLbl>
            <c:dLbl>
              <c:idx val="29"/>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75.5</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8556-4CB1-A4D7-E2BD3A511ECF}"/>
                </c:ext>
              </c:extLst>
            </c:dLbl>
            <c:dLbl>
              <c:idx val="30"/>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75.5</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8556-4CB1-A4D7-E2BD3A511ECF}"/>
                </c:ext>
              </c:extLst>
            </c:dLbl>
            <c:dLbl>
              <c:idx val="31"/>
              <c:layout/>
              <c:tx>
                <c:rich>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r>
                      <a:rPr lang="en-US" sz="800" b="0" i="0">
                        <a:solidFill>
                          <a:srgbClr val="FFFFFF"/>
                        </a:solidFill>
                        <a:latin typeface="Arial Narrow" panose="020B0606020202030204" pitchFamily="34" charset="0"/>
                      </a:rPr>
                      <a:t>73.5</a:t>
                    </a:r>
                  </a:p>
                </c:rich>
              </c:tx>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FF"/>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8556-4CB1-A4D7-E2BD3A511ECF}"/>
                </c:ext>
              </c:extLst>
            </c:dLbl>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'g2-2'!$F$29:$F$60</c:f>
                <c:numCache>
                  <c:formatCode>General</c:formatCode>
                  <c:ptCount val="32"/>
                  <c:pt idx="0">
                    <c:v>0.20000000000000284</c:v>
                  </c:pt>
                  <c:pt idx="1">
                    <c:v>0.5</c:v>
                  </c:pt>
                  <c:pt idx="2">
                    <c:v>0.5</c:v>
                  </c:pt>
                  <c:pt idx="3">
                    <c:v>4</c:v>
                  </c:pt>
                  <c:pt idx="4">
                    <c:v>0.60000000000000853</c:v>
                  </c:pt>
                  <c:pt idx="5">
                    <c:v>0.30000000000001137</c:v>
                  </c:pt>
                  <c:pt idx="6">
                    <c:v>0.79999999999999716</c:v>
                  </c:pt>
                  <c:pt idx="7">
                    <c:v>1</c:v>
                  </c:pt>
                  <c:pt idx="8">
                    <c:v>1.7000000000000028</c:v>
                  </c:pt>
                  <c:pt idx="10">
                    <c:v>1.0999999999999943</c:v>
                  </c:pt>
                  <c:pt idx="11">
                    <c:v>1.2999999999999972</c:v>
                  </c:pt>
                  <c:pt idx="12">
                    <c:v>0.90000000000000568</c:v>
                  </c:pt>
                  <c:pt idx="13">
                    <c:v>0.5</c:v>
                  </c:pt>
                  <c:pt idx="14">
                    <c:v>0.5</c:v>
                  </c:pt>
                  <c:pt idx="15">
                    <c:v>1.0999999999999943</c:v>
                  </c:pt>
                  <c:pt idx="16">
                    <c:v>0.80000000000001137</c:v>
                  </c:pt>
                  <c:pt idx="17">
                    <c:v>0.40000000000000568</c:v>
                  </c:pt>
                  <c:pt idx="18">
                    <c:v>0.40000000000000568</c:v>
                  </c:pt>
                  <c:pt idx="19">
                    <c:v>0.30000000000001137</c:v>
                  </c:pt>
                  <c:pt idx="20">
                    <c:v>1.2000000000000028</c:v>
                  </c:pt>
                  <c:pt idx="21">
                    <c:v>0.70000000000000284</c:v>
                  </c:pt>
                  <c:pt idx="22">
                    <c:v>1.7000000000000028</c:v>
                  </c:pt>
                  <c:pt idx="23">
                    <c:v>1.4000000000000057</c:v>
                  </c:pt>
                  <c:pt idx="24">
                    <c:v>1.2999999999999972</c:v>
                  </c:pt>
                  <c:pt idx="25">
                    <c:v>0.69999999999998863</c:v>
                  </c:pt>
                  <c:pt idx="26">
                    <c:v>2.1000000000000085</c:v>
                  </c:pt>
                  <c:pt idx="27">
                    <c:v>1.8999999999999915</c:v>
                  </c:pt>
                  <c:pt idx="28">
                    <c:v>0.5</c:v>
                  </c:pt>
                  <c:pt idx="29">
                    <c:v>6</c:v>
                  </c:pt>
                  <c:pt idx="30">
                    <c:v>3</c:v>
                  </c:pt>
                  <c:pt idx="31">
                    <c:v>2.2000000000000028</c:v>
                  </c:pt>
                </c:numCache>
              </c:numRef>
            </c:plus>
            <c:minus>
              <c:numRef>
                <c:f>'g2-2'!$E$29:$E$60</c:f>
                <c:numCache>
                  <c:formatCode>General</c:formatCode>
                  <c:ptCount val="32"/>
                  <c:pt idx="0">
                    <c:v>0.10000000000000853</c:v>
                  </c:pt>
                  <c:pt idx="1">
                    <c:v>0.40000000000000568</c:v>
                  </c:pt>
                  <c:pt idx="2">
                    <c:v>0.5</c:v>
                  </c:pt>
                  <c:pt idx="3">
                    <c:v>4</c:v>
                  </c:pt>
                  <c:pt idx="4">
                    <c:v>0.59999999999999432</c:v>
                  </c:pt>
                  <c:pt idx="5">
                    <c:v>0.39999999999999147</c:v>
                  </c:pt>
                  <c:pt idx="6">
                    <c:v>0.79999999999999716</c:v>
                  </c:pt>
                  <c:pt idx="7">
                    <c:v>1</c:v>
                  </c:pt>
                  <c:pt idx="8">
                    <c:v>1.6999999999999886</c:v>
                  </c:pt>
                  <c:pt idx="10">
                    <c:v>1.1000000000000085</c:v>
                  </c:pt>
                  <c:pt idx="11">
                    <c:v>1.2000000000000028</c:v>
                  </c:pt>
                  <c:pt idx="12">
                    <c:v>0.79999999999999716</c:v>
                  </c:pt>
                  <c:pt idx="13">
                    <c:v>0.5</c:v>
                  </c:pt>
                  <c:pt idx="14">
                    <c:v>0.5</c:v>
                  </c:pt>
                  <c:pt idx="15">
                    <c:v>1.1000000000000085</c:v>
                  </c:pt>
                  <c:pt idx="16">
                    <c:v>0.69999999999998863</c:v>
                  </c:pt>
                  <c:pt idx="17">
                    <c:v>0.29999999999999716</c:v>
                  </c:pt>
                  <c:pt idx="18">
                    <c:v>0.5</c:v>
                  </c:pt>
                  <c:pt idx="19">
                    <c:v>0.19999999999998863</c:v>
                  </c:pt>
                  <c:pt idx="20">
                    <c:v>1.2999999999999972</c:v>
                  </c:pt>
                  <c:pt idx="21">
                    <c:v>0.70000000000000284</c:v>
                  </c:pt>
                  <c:pt idx="22">
                    <c:v>1.7000000000000028</c:v>
                  </c:pt>
                  <c:pt idx="23">
                    <c:v>1.3999999999999915</c:v>
                  </c:pt>
                  <c:pt idx="24">
                    <c:v>1.2999999999999972</c:v>
                  </c:pt>
                  <c:pt idx="25">
                    <c:v>0.70000000000000284</c:v>
                  </c:pt>
                  <c:pt idx="26">
                    <c:v>2.1999999999999886</c:v>
                  </c:pt>
                  <c:pt idx="27">
                    <c:v>1.9000000000000057</c:v>
                  </c:pt>
                  <c:pt idx="28">
                    <c:v>0.40000000000000568</c:v>
                  </c:pt>
                  <c:pt idx="29">
                    <c:v>6.0999999999999943</c:v>
                  </c:pt>
                  <c:pt idx="30">
                    <c:v>3.0999999999999943</c:v>
                  </c:pt>
                  <c:pt idx="31">
                    <c:v>2.2000000000000028</c:v>
                  </c:pt>
                </c:numCache>
              </c:numRef>
            </c:minus>
            <c:spPr>
              <a:noFill/>
              <a:ln w="9525" cap="flat" cmpd="sng" algn="ctr">
                <a:solidFill>
                  <a:schemeClr val="tx1">
                    <a:lumMod val="65000"/>
                    <a:lumOff val="35000"/>
                  </a:schemeClr>
                </a:solidFill>
                <a:round/>
              </a:ln>
              <a:effectLst/>
            </c:spPr>
          </c:errBars>
          <c:cat>
            <c:strRef>
              <c:f>'g2-2'!$A$29:$A$60</c:f>
              <c:strCache>
                <c:ptCount val="32"/>
                <c:pt idx="0">
                  <c:v>United States¹</c:v>
                </c:pt>
                <c:pt idx="1">
                  <c:v>Australia</c:v>
                </c:pt>
                <c:pt idx="2">
                  <c:v>Japan¹</c:v>
                </c:pt>
                <c:pt idx="3">
                  <c:v>Iceland</c:v>
                </c:pt>
                <c:pt idx="4">
                  <c:v>Sweden</c:v>
                </c:pt>
                <c:pt idx="5">
                  <c:v>Canada¹</c:v>
                </c:pt>
                <c:pt idx="6">
                  <c:v>Finland</c:v>
                </c:pt>
                <c:pt idx="7">
                  <c:v>Israel</c:v>
                </c:pt>
                <c:pt idx="8">
                  <c:v>Portugal</c:v>
                </c:pt>
                <c:pt idx="9">
                  <c:v>New Zealand</c:v>
                </c:pt>
                <c:pt idx="10">
                  <c:v>Norway</c:v>
                </c:pt>
                <c:pt idx="11">
                  <c:v>France¹</c:v>
                </c:pt>
                <c:pt idx="12">
                  <c:v>Korea</c:v>
                </c:pt>
                <c:pt idx="13">
                  <c:v>Netherlands</c:v>
                </c:pt>
                <c:pt idx="14">
                  <c:v>Belgium</c:v>
                </c:pt>
                <c:pt idx="15">
                  <c:v>Switzerland¹</c:v>
                </c:pt>
                <c:pt idx="16">
                  <c:v>Denmark</c:v>
                </c:pt>
                <c:pt idx="17">
                  <c:v>Germany¹</c:v>
                </c:pt>
                <c:pt idx="18">
                  <c:v>Italy¹</c:v>
                </c:pt>
                <c:pt idx="19">
                  <c:v>United Kingdom</c:v>
                </c:pt>
                <c:pt idx="20">
                  <c:v>Spain¹</c:v>
                </c:pt>
                <c:pt idx="21">
                  <c:v>Austria</c:v>
                </c:pt>
                <c:pt idx="22">
                  <c:v>Slovenia</c:v>
                </c:pt>
                <c:pt idx="23">
                  <c:v>Turkey¹</c:v>
                </c:pt>
                <c:pt idx="24">
                  <c:v>Ireland</c:v>
                </c:pt>
                <c:pt idx="25">
                  <c:v>Czech Republic</c:v>
                </c:pt>
                <c:pt idx="26">
                  <c:v>Estonia</c:v>
                </c:pt>
                <c:pt idx="27">
                  <c:v>Latvia</c:v>
                </c:pt>
                <c:pt idx="28">
                  <c:v>Poland</c:v>
                </c:pt>
                <c:pt idx="29">
                  <c:v>Chile¹ ²</c:v>
                </c:pt>
                <c:pt idx="30">
                  <c:v>Slovak Republic</c:v>
                </c:pt>
                <c:pt idx="31">
                  <c:v>Lithuania</c:v>
                </c:pt>
              </c:strCache>
            </c:strRef>
          </c:cat>
          <c:val>
            <c:numRef>
              <c:f>'g2-2'!$B$29:$B$60</c:f>
              <c:numCache>
                <c:formatCode>General</c:formatCode>
                <c:ptCount val="32"/>
                <c:pt idx="0">
                  <c:v>90.2</c:v>
                </c:pt>
                <c:pt idx="1">
                  <c:v>89.5</c:v>
                </c:pt>
                <c:pt idx="2">
                  <c:v>89.4</c:v>
                </c:pt>
                <c:pt idx="3">
                  <c:v>89.1</c:v>
                </c:pt>
                <c:pt idx="4">
                  <c:v>88.8</c:v>
                </c:pt>
                <c:pt idx="5">
                  <c:v>88.6</c:v>
                </c:pt>
                <c:pt idx="6">
                  <c:v>88.5</c:v>
                </c:pt>
                <c:pt idx="7">
                  <c:v>88</c:v>
                </c:pt>
                <c:pt idx="8">
                  <c:v>87.6</c:v>
                </c:pt>
                <c:pt idx="9">
                  <c:v>87.6</c:v>
                </c:pt>
                <c:pt idx="10">
                  <c:v>87.2</c:v>
                </c:pt>
                <c:pt idx="11">
                  <c:v>86.7</c:v>
                </c:pt>
                <c:pt idx="12">
                  <c:v>86.6</c:v>
                </c:pt>
                <c:pt idx="13">
                  <c:v>86.6</c:v>
                </c:pt>
                <c:pt idx="14">
                  <c:v>86.4</c:v>
                </c:pt>
                <c:pt idx="15">
                  <c:v>86.2</c:v>
                </c:pt>
                <c:pt idx="16">
                  <c:v>86.1</c:v>
                </c:pt>
                <c:pt idx="17">
                  <c:v>86</c:v>
                </c:pt>
                <c:pt idx="18">
                  <c:v>86</c:v>
                </c:pt>
                <c:pt idx="19">
                  <c:v>85.6</c:v>
                </c:pt>
                <c:pt idx="20">
                  <c:v>85.3</c:v>
                </c:pt>
                <c:pt idx="21">
                  <c:v>84.8</c:v>
                </c:pt>
                <c:pt idx="22">
                  <c:v>83.5</c:v>
                </c:pt>
                <c:pt idx="23">
                  <c:v>82.1</c:v>
                </c:pt>
                <c:pt idx="24">
                  <c:v>82</c:v>
                </c:pt>
                <c:pt idx="25">
                  <c:v>81.400000000000006</c:v>
                </c:pt>
                <c:pt idx="26">
                  <c:v>78.099999999999994</c:v>
                </c:pt>
                <c:pt idx="27">
                  <c:v>76.900000000000006</c:v>
                </c:pt>
                <c:pt idx="28">
                  <c:v>76.5</c:v>
                </c:pt>
                <c:pt idx="29">
                  <c:v>75.5</c:v>
                </c:pt>
                <c:pt idx="30">
                  <c:v>75.5</c:v>
                </c:pt>
                <c:pt idx="31">
                  <c:v>73.5</c:v>
                </c:pt>
              </c:numCache>
            </c:numRef>
          </c:val>
          <c:extLst>
            <c:ext xmlns:c16="http://schemas.microsoft.com/office/drawing/2014/chart" uri="{C3380CC4-5D6E-409C-BE32-E72D297353CC}">
              <c16:uniqueId val="{00000000-BEA7-4664-86DA-8E9B13C9F265}"/>
            </c:ext>
          </c:extLst>
        </c:ser>
        <c:dLbls>
          <c:showLegendKey val="0"/>
          <c:showVal val="0"/>
          <c:showCatName val="0"/>
          <c:showSerName val="0"/>
          <c:showPercent val="0"/>
          <c:showBubbleSize val="0"/>
        </c:dLbls>
        <c:gapWidth val="100"/>
        <c:overlap val="-27"/>
        <c:axId val="372723856"/>
        <c:axId val="372726152"/>
      </c:barChart>
      <c:catAx>
        <c:axId val="37272385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72726152"/>
        <c:crosses val="autoZero"/>
        <c:auto val="1"/>
        <c:lblAlgn val="ctr"/>
        <c:lblOffset val="0"/>
        <c:tickLblSkip val="1"/>
        <c:noMultiLvlLbl val="0"/>
      </c:catAx>
      <c:valAx>
        <c:axId val="372726152"/>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7272385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105965</xdr:rowOff>
    </xdr:from>
    <xdr:to>
      <xdr:col>3</xdr:col>
      <xdr:colOff>37163</xdr:colOff>
      <xdr:row>21</xdr:row>
      <xdr:rowOff>93838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0.00917</cdr:x>
      <cdr:y>0.01215</cdr:y>
    </cdr:from>
    <cdr:to>
      <cdr:x>0.51927</cdr:x>
      <cdr:y>0.08778</cdr:y>
    </cdr:to>
    <cdr:sp macro="" textlink="">
      <cdr:nvSpPr>
        <cdr:cNvPr id="2" name="TextBox 1"/>
        <cdr:cNvSpPr txBox="1"/>
      </cdr:nvSpPr>
      <cdr:spPr>
        <a:xfrm xmlns:a="http://schemas.openxmlformats.org/drawingml/2006/main">
          <a:off x="50676" y="30991"/>
          <a:ext cx="2817524" cy="1928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effectLst/>
              <a:latin typeface="Arial Narrow" panose="020B0606020202030204" pitchFamily="34" charset="0"/>
              <a:ea typeface="+mn-ea"/>
              <a:cs typeface="Arial" panose="020B0604020202020204" pitchFamily="34" charset="0"/>
            </a:rPr>
            <a:t>Age-standardised</a:t>
          </a:r>
          <a:r>
            <a:rPr lang="en-GB" sz="750" b="0" i="0" baseline="0">
              <a:solidFill>
                <a:srgbClr val="000000"/>
              </a:solidFill>
              <a:effectLst/>
              <a:latin typeface="Arial Narrow" panose="020B0606020202030204" pitchFamily="34" charset="0"/>
              <a:ea typeface="+mn-ea"/>
              <a:cs typeface="Arial" panose="020B0604020202020204" pitchFamily="34" charset="0"/>
            </a:rPr>
            <a:t> five-year net survival (%)</a:t>
          </a:r>
          <a:endParaRPr lang="en-GB" sz="750" b="0" i="0">
            <a:solidFill>
              <a:srgbClr val="000000"/>
            </a:solidFill>
            <a:effectLst/>
            <a:latin typeface="Arial Narrow" panose="020B060602020203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2.bin"/><Relationship Id="rId13" Type="http://schemas.openxmlformats.org/officeDocument/2006/relationships/customProperty" Target="../customProperty7.bin"/><Relationship Id="rId18" Type="http://schemas.openxmlformats.org/officeDocument/2006/relationships/customProperty" Target="../customProperty12.bin"/><Relationship Id="rId26" Type="http://schemas.openxmlformats.org/officeDocument/2006/relationships/customProperty" Target="../customProperty20.bin"/><Relationship Id="rId3" Type="http://schemas.openxmlformats.org/officeDocument/2006/relationships/hyperlink" Target="http://stats.oecd.org/OECDStat_Metadata/ShowMetadata.ashx?Dataset=HEALTH_HCQI&amp;Coords=%5bCOU%5d.%5bLTU%5d&amp;ShowOnWeb=true&amp;Lang=en" TargetMode="External"/><Relationship Id="rId21" Type="http://schemas.openxmlformats.org/officeDocument/2006/relationships/customProperty" Target="../customProperty15.bin"/><Relationship Id="rId34" Type="http://schemas.openxmlformats.org/officeDocument/2006/relationships/customProperty" Target="../customProperty28.bin"/><Relationship Id="rId7" Type="http://schemas.openxmlformats.org/officeDocument/2006/relationships/customProperty" Target="../customProperty1.bin"/><Relationship Id="rId12" Type="http://schemas.openxmlformats.org/officeDocument/2006/relationships/customProperty" Target="../customProperty6.bin"/><Relationship Id="rId17" Type="http://schemas.openxmlformats.org/officeDocument/2006/relationships/customProperty" Target="../customProperty11.bin"/><Relationship Id="rId25" Type="http://schemas.openxmlformats.org/officeDocument/2006/relationships/customProperty" Target="../customProperty19.bin"/><Relationship Id="rId33" Type="http://schemas.openxmlformats.org/officeDocument/2006/relationships/customProperty" Target="../customProperty27.bin"/><Relationship Id="rId2" Type="http://schemas.openxmlformats.org/officeDocument/2006/relationships/hyperlink" Target="http://stats.oecd.org/OECDStat_Metadata/ShowMetadata.ashx?Dataset=HEALTH_HCQI&amp;Coords=%5bCOU%5d.%5bDEU%5d&amp;ShowOnWeb=true&amp;Lang=en" TargetMode="External"/><Relationship Id="rId16" Type="http://schemas.openxmlformats.org/officeDocument/2006/relationships/customProperty" Target="../customProperty10.bin"/><Relationship Id="rId20" Type="http://schemas.openxmlformats.org/officeDocument/2006/relationships/customProperty" Target="../customProperty14.bin"/><Relationship Id="rId29" Type="http://schemas.openxmlformats.org/officeDocument/2006/relationships/customProperty" Target="../customProperty23.bin"/><Relationship Id="rId1" Type="http://schemas.openxmlformats.org/officeDocument/2006/relationships/hyperlink" Target="http://stats.oecd.org/OECDStat_Metadata/ShowMetadata.ashx?Dataset=HEALTH_HCQI&amp;Coords=%5bCOU%5d.%5bISR%5d&amp;ShowOnWeb=true&amp;Lang=en" TargetMode="External"/><Relationship Id="rId6" Type="http://schemas.openxmlformats.org/officeDocument/2006/relationships/printerSettings" Target="../printerSettings/printerSettings1.bin"/><Relationship Id="rId11" Type="http://schemas.openxmlformats.org/officeDocument/2006/relationships/customProperty" Target="../customProperty5.bin"/><Relationship Id="rId24" Type="http://schemas.openxmlformats.org/officeDocument/2006/relationships/customProperty" Target="../customProperty18.bin"/><Relationship Id="rId32" Type="http://schemas.openxmlformats.org/officeDocument/2006/relationships/customProperty" Target="../customProperty26.bin"/><Relationship Id="rId5" Type="http://schemas.openxmlformats.org/officeDocument/2006/relationships/hyperlink" Target="http://oe.cd/disclaimer" TargetMode="External"/><Relationship Id="rId15" Type="http://schemas.openxmlformats.org/officeDocument/2006/relationships/customProperty" Target="../customProperty9.bin"/><Relationship Id="rId23" Type="http://schemas.openxmlformats.org/officeDocument/2006/relationships/customProperty" Target="../customProperty17.bin"/><Relationship Id="rId28" Type="http://schemas.openxmlformats.org/officeDocument/2006/relationships/customProperty" Target="../customProperty22.bin"/><Relationship Id="rId36" Type="http://schemas.openxmlformats.org/officeDocument/2006/relationships/drawing" Target="../drawings/drawing1.xml"/><Relationship Id="rId10" Type="http://schemas.openxmlformats.org/officeDocument/2006/relationships/customProperty" Target="../customProperty4.bin"/><Relationship Id="rId19" Type="http://schemas.openxmlformats.org/officeDocument/2006/relationships/customProperty" Target="../customProperty13.bin"/><Relationship Id="rId31" Type="http://schemas.openxmlformats.org/officeDocument/2006/relationships/customProperty" Target="../customProperty25.bin"/><Relationship Id="rId4" Type="http://schemas.openxmlformats.org/officeDocument/2006/relationships/hyperlink" Target="https://doi.org/10.1787/4dd50c09-en" TargetMode="External"/><Relationship Id="rId9" Type="http://schemas.openxmlformats.org/officeDocument/2006/relationships/customProperty" Target="../customProperty3.bin"/><Relationship Id="rId14" Type="http://schemas.openxmlformats.org/officeDocument/2006/relationships/customProperty" Target="../customProperty8.bin"/><Relationship Id="rId22" Type="http://schemas.openxmlformats.org/officeDocument/2006/relationships/customProperty" Target="../customProperty16.bin"/><Relationship Id="rId27" Type="http://schemas.openxmlformats.org/officeDocument/2006/relationships/customProperty" Target="../customProperty21.bin"/><Relationship Id="rId30" Type="http://schemas.openxmlformats.org/officeDocument/2006/relationships/customProperty" Target="../customProperty24.bin"/><Relationship Id="rId35" Type="http://schemas.openxmlformats.org/officeDocument/2006/relationships/customProperty" Target="../customProperty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tabSelected="1" zoomScaleNormal="100" workbookViewId="0"/>
  </sheetViews>
  <sheetFormatPr defaultRowHeight="12.75"/>
  <cols>
    <col min="1" max="3" width="27.42578125" customWidth="1"/>
    <col min="4" max="4" width="1.28515625" customWidth="1"/>
    <col min="7" max="7" width="14" customWidth="1"/>
  </cols>
  <sheetData>
    <row r="1" spans="1:4" s="19" customFormat="1">
      <c r="A1" s="20" t="s">
        <v>42</v>
      </c>
    </row>
    <row r="2" spans="1:4" s="19" customFormat="1">
      <c r="A2" s="19" t="s">
        <v>43</v>
      </c>
      <c r="B2" s="19" t="s">
        <v>44</v>
      </c>
    </row>
    <row r="3" spans="1:4" s="19" customFormat="1">
      <c r="A3" s="19" t="s">
        <v>45</v>
      </c>
    </row>
    <row r="4" spans="1:4" s="19" customFormat="1">
      <c r="A4" s="20" t="s">
        <v>46</v>
      </c>
    </row>
    <row r="5" spans="1:4" s="19" customFormat="1"/>
    <row r="6" spans="1:4" hidden="1">
      <c r="A6" s="1" t="e">
        <f ca="1">DotStatQuery(B6)</f>
        <v>#NAME?</v>
      </c>
      <c r="B6" s="1" t="s">
        <v>0</v>
      </c>
    </row>
    <row r="7" spans="1:4">
      <c r="A7" s="13" t="s">
        <v>22</v>
      </c>
      <c r="B7" s="2"/>
    </row>
    <row r="8" spans="1:4" ht="13.5">
      <c r="A8" s="11"/>
      <c r="B8" s="11"/>
      <c r="C8" s="15"/>
      <c r="D8" s="3"/>
    </row>
    <row r="9" spans="1:4" ht="13.5">
      <c r="A9" s="11"/>
      <c r="B9" s="11"/>
      <c r="C9" s="15"/>
      <c r="D9" s="3"/>
    </row>
    <row r="10" spans="1:4" ht="13.5">
      <c r="A10" s="11"/>
      <c r="B10" s="11"/>
      <c r="C10" s="15"/>
      <c r="D10" s="3"/>
    </row>
    <row r="11" spans="1:4" ht="13.5">
      <c r="A11" s="11"/>
      <c r="B11" s="11"/>
      <c r="C11" s="15"/>
      <c r="D11" s="3"/>
    </row>
    <row r="12" spans="1:4" ht="13.5">
      <c r="A12" s="11"/>
      <c r="B12" s="11"/>
      <c r="C12" s="15"/>
      <c r="D12" s="3"/>
    </row>
    <row r="13" spans="1:4" ht="13.5">
      <c r="A13" s="11"/>
      <c r="B13" s="11"/>
      <c r="C13" s="15"/>
      <c r="D13" s="3"/>
    </row>
    <row r="14" spans="1:4" ht="13.5">
      <c r="A14" s="11"/>
      <c r="B14" s="11"/>
      <c r="C14" s="15"/>
      <c r="D14" s="3"/>
    </row>
    <row r="15" spans="1:4" ht="13.5">
      <c r="A15" s="11"/>
      <c r="B15" s="11"/>
      <c r="C15" s="15"/>
      <c r="D15" s="3"/>
    </row>
    <row r="16" spans="1:4" ht="13.5">
      <c r="A16" s="11"/>
      <c r="B16" s="11"/>
      <c r="C16" s="15"/>
      <c r="D16" s="3"/>
    </row>
    <row r="17" spans="1:6" ht="13.5">
      <c r="A17" s="11"/>
      <c r="B17" s="11"/>
      <c r="C17" s="15"/>
      <c r="D17" s="3"/>
    </row>
    <row r="18" spans="1:6" ht="13.5">
      <c r="A18" s="11"/>
      <c r="B18" s="11"/>
      <c r="C18" s="15"/>
      <c r="D18" s="3"/>
    </row>
    <row r="19" spans="1:6" ht="13.5">
      <c r="A19" s="11"/>
      <c r="B19" s="11"/>
      <c r="C19" s="15"/>
      <c r="D19" s="3"/>
    </row>
    <row r="20" spans="1:6" ht="13.5">
      <c r="A20" s="11"/>
      <c r="B20" s="11"/>
      <c r="C20" s="15"/>
      <c r="D20" s="3"/>
    </row>
    <row r="21" spans="1:6" ht="13.5">
      <c r="A21" s="11"/>
      <c r="B21" s="11"/>
      <c r="C21" s="15"/>
      <c r="D21" s="3"/>
    </row>
    <row r="22" spans="1:6" ht="13.5">
      <c r="A22" s="11"/>
      <c r="B22" s="11"/>
      <c r="C22" s="15"/>
    </row>
    <row r="23" spans="1:6" ht="13.5">
      <c r="A23" s="11"/>
      <c r="B23" s="11"/>
      <c r="C23" s="15"/>
    </row>
    <row r="24" spans="1:6" ht="13.5">
      <c r="A24" s="11"/>
      <c r="B24" s="11"/>
      <c r="C24" s="15"/>
    </row>
    <row r="25" spans="1:6">
      <c r="A25" s="12"/>
      <c r="B25" s="12"/>
      <c r="C25" s="14"/>
    </row>
    <row r="26" spans="1:6" ht="12.75" customHeight="1"/>
    <row r="28" spans="1:6" ht="21" customHeight="1">
      <c r="A28" s="5"/>
      <c r="B28" s="6" t="s">
        <v>35</v>
      </c>
      <c r="C28" s="6" t="s">
        <v>36</v>
      </c>
      <c r="D28" s="6" t="s">
        <v>37</v>
      </c>
      <c r="E28" s="5"/>
      <c r="F28" s="5"/>
    </row>
    <row r="29" spans="1:6" ht="21" customHeight="1">
      <c r="A29" s="7" t="s">
        <v>24</v>
      </c>
      <c r="B29" s="9">
        <v>90.2</v>
      </c>
      <c r="C29" s="9">
        <v>90.1</v>
      </c>
      <c r="D29" s="9">
        <v>90.4</v>
      </c>
      <c r="E29" s="9">
        <f t="shared" ref="E29:E37" si="0">B29-C29</f>
        <v>0.10000000000000853</v>
      </c>
      <c r="F29" s="9">
        <f t="shared" ref="F29:F37" si="1">D29-B29</f>
        <v>0.20000000000000284</v>
      </c>
    </row>
    <row r="30" spans="1:6">
      <c r="A30" s="8" t="s">
        <v>1</v>
      </c>
      <c r="B30" s="9">
        <v>89.5</v>
      </c>
      <c r="C30" s="9">
        <v>89.1</v>
      </c>
      <c r="D30" s="9">
        <v>90</v>
      </c>
      <c r="E30" s="9">
        <f t="shared" si="0"/>
        <v>0.40000000000000568</v>
      </c>
      <c r="F30" s="9">
        <f t="shared" si="1"/>
        <v>0.5</v>
      </c>
    </row>
    <row r="31" spans="1:6">
      <c r="A31" s="8" t="s">
        <v>25</v>
      </c>
      <c r="B31" s="9">
        <v>89.4</v>
      </c>
      <c r="C31" s="9">
        <v>88.9</v>
      </c>
      <c r="D31" s="9">
        <v>89.9</v>
      </c>
      <c r="E31" s="9">
        <f t="shared" si="0"/>
        <v>0.5</v>
      </c>
      <c r="F31" s="9">
        <f t="shared" si="1"/>
        <v>0.5</v>
      </c>
    </row>
    <row r="32" spans="1:6">
      <c r="A32" s="8" t="s">
        <v>4</v>
      </c>
      <c r="B32" s="9">
        <v>89.1</v>
      </c>
      <c r="C32" s="9">
        <v>85.1</v>
      </c>
      <c r="D32" s="9">
        <v>93.1</v>
      </c>
      <c r="E32" s="9">
        <f t="shared" si="0"/>
        <v>4</v>
      </c>
      <c r="F32" s="9">
        <f t="shared" si="1"/>
        <v>4</v>
      </c>
    </row>
    <row r="33" spans="1:6">
      <c r="A33" s="8" t="s">
        <v>5</v>
      </c>
      <c r="B33" s="9">
        <v>88.8</v>
      </c>
      <c r="C33" s="9">
        <v>88.2</v>
      </c>
      <c r="D33" s="9">
        <v>89.4</v>
      </c>
      <c r="E33" s="9">
        <f t="shared" si="0"/>
        <v>0.59999999999999432</v>
      </c>
      <c r="F33" s="9">
        <f t="shared" si="1"/>
        <v>0.60000000000000853</v>
      </c>
    </row>
    <row r="34" spans="1:6">
      <c r="A34" s="8" t="s">
        <v>26</v>
      </c>
      <c r="B34" s="9">
        <v>88.6</v>
      </c>
      <c r="C34" s="9">
        <v>88.2</v>
      </c>
      <c r="D34" s="9">
        <v>88.9</v>
      </c>
      <c r="E34" s="9">
        <f t="shared" si="0"/>
        <v>0.39999999999999147</v>
      </c>
      <c r="F34" s="9">
        <f t="shared" si="1"/>
        <v>0.30000000000001137</v>
      </c>
    </row>
    <row r="35" spans="1:6" ht="12.75" customHeight="1">
      <c r="A35" s="8" t="s">
        <v>6</v>
      </c>
      <c r="B35" s="9">
        <v>88.5</v>
      </c>
      <c r="C35" s="9">
        <v>87.7</v>
      </c>
      <c r="D35" s="9">
        <v>89.3</v>
      </c>
      <c r="E35" s="9">
        <f t="shared" si="0"/>
        <v>0.79999999999999716</v>
      </c>
      <c r="F35" s="9">
        <f t="shared" si="1"/>
        <v>0.79999999999999716</v>
      </c>
    </row>
    <row r="36" spans="1:6">
      <c r="A36" s="8" t="s">
        <v>9</v>
      </c>
      <c r="B36" s="9">
        <v>88</v>
      </c>
      <c r="C36" s="9">
        <v>87</v>
      </c>
      <c r="D36" s="9">
        <v>89</v>
      </c>
      <c r="E36" s="9">
        <f t="shared" si="0"/>
        <v>1</v>
      </c>
      <c r="F36" s="9">
        <f t="shared" si="1"/>
        <v>1</v>
      </c>
    </row>
    <row r="37" spans="1:6">
      <c r="A37" s="8" t="s">
        <v>13</v>
      </c>
      <c r="B37" s="9">
        <v>87.6</v>
      </c>
      <c r="C37" s="9">
        <v>85.9</v>
      </c>
      <c r="D37" s="9">
        <v>89.3</v>
      </c>
      <c r="E37" s="9">
        <f t="shared" si="0"/>
        <v>1.6999999999999886</v>
      </c>
      <c r="F37" s="9">
        <f t="shared" si="1"/>
        <v>1.7000000000000028</v>
      </c>
    </row>
    <row r="38" spans="1:6">
      <c r="A38" s="8" t="s">
        <v>12</v>
      </c>
      <c r="B38" s="9">
        <v>87.6</v>
      </c>
      <c r="C38" s="9"/>
      <c r="D38" s="9"/>
      <c r="E38" s="9"/>
      <c r="F38" s="9"/>
    </row>
    <row r="39" spans="1:6">
      <c r="A39" s="8" t="s">
        <v>11</v>
      </c>
      <c r="B39" s="9">
        <v>87.2</v>
      </c>
      <c r="C39" s="9">
        <v>86.1</v>
      </c>
      <c r="D39" s="9">
        <v>88.3</v>
      </c>
      <c r="E39" s="9">
        <f t="shared" ref="E39:E60" si="2">B39-C39</f>
        <v>1.1000000000000085</v>
      </c>
      <c r="F39" s="9">
        <f t="shared" ref="F39:F60" si="3">D39-B39</f>
        <v>1.0999999999999943</v>
      </c>
    </row>
    <row r="40" spans="1:6">
      <c r="A40" s="8" t="s">
        <v>31</v>
      </c>
      <c r="B40" s="9">
        <v>86.7</v>
      </c>
      <c r="C40" s="9">
        <v>85.5</v>
      </c>
      <c r="D40" s="9">
        <v>88</v>
      </c>
      <c r="E40" s="9">
        <f t="shared" si="2"/>
        <v>1.2000000000000028</v>
      </c>
      <c r="F40" s="9">
        <f t="shared" si="3"/>
        <v>1.2999999999999972</v>
      </c>
    </row>
    <row r="41" spans="1:6">
      <c r="A41" s="8" t="s">
        <v>16</v>
      </c>
      <c r="B41" s="9">
        <v>86.6</v>
      </c>
      <c r="C41" s="9">
        <v>85.8</v>
      </c>
      <c r="D41" s="9">
        <v>87.5</v>
      </c>
      <c r="E41" s="9">
        <f t="shared" si="2"/>
        <v>0.79999999999999716</v>
      </c>
      <c r="F41" s="9">
        <f t="shared" si="3"/>
        <v>0.90000000000000568</v>
      </c>
    </row>
    <row r="42" spans="1:6">
      <c r="A42" s="8" t="s">
        <v>14</v>
      </c>
      <c r="B42" s="9">
        <v>86.6</v>
      </c>
      <c r="C42" s="9">
        <v>86.1</v>
      </c>
      <c r="D42" s="9">
        <v>87.1</v>
      </c>
      <c r="E42" s="9">
        <f t="shared" si="2"/>
        <v>0.5</v>
      </c>
      <c r="F42" s="9">
        <f t="shared" si="3"/>
        <v>0.5</v>
      </c>
    </row>
    <row r="43" spans="1:6">
      <c r="A43" s="8" t="s">
        <v>3</v>
      </c>
      <c r="B43" s="9">
        <v>86.4</v>
      </c>
      <c r="C43" s="9">
        <v>85.9</v>
      </c>
      <c r="D43" s="9">
        <v>86.9</v>
      </c>
      <c r="E43" s="9">
        <f t="shared" si="2"/>
        <v>0.5</v>
      </c>
      <c r="F43" s="9">
        <f t="shared" si="3"/>
        <v>0.5</v>
      </c>
    </row>
    <row r="44" spans="1:6">
      <c r="A44" s="8" t="s">
        <v>27</v>
      </c>
      <c r="B44" s="9">
        <v>86.2</v>
      </c>
      <c r="C44" s="9">
        <v>85.1</v>
      </c>
      <c r="D44" s="9">
        <v>87.3</v>
      </c>
      <c r="E44" s="9">
        <f t="shared" si="2"/>
        <v>1.1000000000000085</v>
      </c>
      <c r="F44" s="9">
        <f t="shared" si="3"/>
        <v>1.0999999999999943</v>
      </c>
    </row>
    <row r="45" spans="1:6">
      <c r="A45" s="8" t="s">
        <v>8</v>
      </c>
      <c r="B45" s="9">
        <v>86.1</v>
      </c>
      <c r="C45" s="9">
        <v>85.4</v>
      </c>
      <c r="D45" s="9">
        <v>86.9</v>
      </c>
      <c r="E45" s="9">
        <f t="shared" si="2"/>
        <v>0.69999999999998863</v>
      </c>
      <c r="F45" s="9">
        <f t="shared" si="3"/>
        <v>0.80000000000001137</v>
      </c>
    </row>
    <row r="46" spans="1:6">
      <c r="A46" s="8" t="s">
        <v>28</v>
      </c>
      <c r="B46" s="9">
        <v>86</v>
      </c>
      <c r="C46" s="9">
        <v>85.7</v>
      </c>
      <c r="D46" s="9">
        <v>86.4</v>
      </c>
      <c r="E46" s="9">
        <f t="shared" si="2"/>
        <v>0.29999999999999716</v>
      </c>
      <c r="F46" s="9">
        <f t="shared" si="3"/>
        <v>0.40000000000000568</v>
      </c>
    </row>
    <row r="47" spans="1:6">
      <c r="A47" s="8" t="s">
        <v>29</v>
      </c>
      <c r="B47" s="9">
        <v>86</v>
      </c>
      <c r="C47" s="9">
        <v>85.5</v>
      </c>
      <c r="D47" s="9">
        <v>86.4</v>
      </c>
      <c r="E47" s="9">
        <f t="shared" si="2"/>
        <v>0.5</v>
      </c>
      <c r="F47" s="9">
        <f t="shared" si="3"/>
        <v>0.40000000000000568</v>
      </c>
    </row>
    <row r="48" spans="1:6" ht="21" customHeight="1">
      <c r="A48" s="8" t="s">
        <v>19</v>
      </c>
      <c r="B48" s="9">
        <v>85.6</v>
      </c>
      <c r="C48" s="9">
        <v>85.4</v>
      </c>
      <c r="D48" s="9">
        <v>85.9</v>
      </c>
      <c r="E48" s="9">
        <f t="shared" si="2"/>
        <v>0.19999999999998863</v>
      </c>
      <c r="F48" s="9">
        <f t="shared" si="3"/>
        <v>0.30000000000001137</v>
      </c>
    </row>
    <row r="49" spans="1:6" ht="12.75" customHeight="1">
      <c r="A49" s="8" t="s">
        <v>32</v>
      </c>
      <c r="B49" s="9">
        <v>85.3</v>
      </c>
      <c r="C49" s="9">
        <v>84</v>
      </c>
      <c r="D49" s="9">
        <v>86.5</v>
      </c>
      <c r="E49" s="9">
        <f t="shared" si="2"/>
        <v>1.2999999999999972</v>
      </c>
      <c r="F49" s="9">
        <f t="shared" si="3"/>
        <v>1.2000000000000028</v>
      </c>
    </row>
    <row r="50" spans="1:6" ht="12.75" customHeight="1">
      <c r="A50" s="8" t="s">
        <v>2</v>
      </c>
      <c r="B50" s="9">
        <v>84.8</v>
      </c>
      <c r="C50" s="9">
        <v>84.1</v>
      </c>
      <c r="D50" s="9">
        <v>85.5</v>
      </c>
      <c r="E50" s="9">
        <f t="shared" si="2"/>
        <v>0.70000000000000284</v>
      </c>
      <c r="F50" s="9">
        <f t="shared" si="3"/>
        <v>0.70000000000000284</v>
      </c>
    </row>
    <row r="51" spans="1:6" ht="13.15" customHeight="1">
      <c r="A51" s="8" t="s">
        <v>20</v>
      </c>
      <c r="B51" s="9">
        <v>83.5</v>
      </c>
      <c r="C51" s="9">
        <v>81.8</v>
      </c>
      <c r="D51" s="9">
        <v>85.2</v>
      </c>
      <c r="E51" s="9">
        <f t="shared" si="2"/>
        <v>1.7000000000000028</v>
      </c>
      <c r="F51" s="9">
        <f t="shared" si="3"/>
        <v>1.7000000000000028</v>
      </c>
    </row>
    <row r="52" spans="1:6">
      <c r="A52" s="8" t="s">
        <v>30</v>
      </c>
      <c r="B52" s="9">
        <v>82.1</v>
      </c>
      <c r="C52" s="9">
        <v>80.7</v>
      </c>
      <c r="D52" s="9">
        <v>83.5</v>
      </c>
      <c r="E52" s="9">
        <f t="shared" si="2"/>
        <v>1.3999999999999915</v>
      </c>
      <c r="F52" s="9">
        <f t="shared" si="3"/>
        <v>1.4000000000000057</v>
      </c>
    </row>
    <row r="53" spans="1:6" ht="12.75" customHeight="1">
      <c r="A53" s="8" t="s">
        <v>15</v>
      </c>
      <c r="B53" s="9">
        <v>82</v>
      </c>
      <c r="C53" s="9">
        <v>80.7</v>
      </c>
      <c r="D53" s="9">
        <v>83.3</v>
      </c>
      <c r="E53" s="9">
        <f t="shared" si="2"/>
        <v>1.2999999999999972</v>
      </c>
      <c r="F53" s="9">
        <f t="shared" si="3"/>
        <v>1.2999999999999972</v>
      </c>
    </row>
    <row r="54" spans="1:6" ht="21" customHeight="1">
      <c r="A54" s="8" t="s">
        <v>7</v>
      </c>
      <c r="B54" s="9">
        <v>81.400000000000006</v>
      </c>
      <c r="C54" s="9">
        <v>80.7</v>
      </c>
      <c r="D54" s="9">
        <v>82.1</v>
      </c>
      <c r="E54" s="9">
        <f t="shared" si="2"/>
        <v>0.70000000000000284</v>
      </c>
      <c r="F54" s="9">
        <f t="shared" si="3"/>
        <v>0.69999999999998863</v>
      </c>
    </row>
    <row r="55" spans="1:6">
      <c r="A55" s="8" t="s">
        <v>10</v>
      </c>
      <c r="B55" s="9">
        <v>78.099999999999994</v>
      </c>
      <c r="C55" s="9">
        <v>75.900000000000006</v>
      </c>
      <c r="D55" s="9">
        <v>80.2</v>
      </c>
      <c r="E55" s="9">
        <f t="shared" si="2"/>
        <v>2.1999999999999886</v>
      </c>
      <c r="F55" s="9">
        <f t="shared" si="3"/>
        <v>2.1000000000000085</v>
      </c>
    </row>
    <row r="56" spans="1:6">
      <c r="A56" s="8" t="s">
        <v>17</v>
      </c>
      <c r="B56" s="9">
        <v>76.900000000000006</v>
      </c>
      <c r="C56" s="9">
        <v>75</v>
      </c>
      <c r="D56" s="9">
        <v>78.8</v>
      </c>
      <c r="E56" s="9">
        <f t="shared" si="2"/>
        <v>1.9000000000000057</v>
      </c>
      <c r="F56" s="9">
        <f t="shared" si="3"/>
        <v>1.8999999999999915</v>
      </c>
    </row>
    <row r="57" spans="1:6" ht="12.75" customHeight="1">
      <c r="A57" s="8" t="s">
        <v>21</v>
      </c>
      <c r="B57" s="9">
        <v>76.5</v>
      </c>
      <c r="C57" s="9">
        <v>76.099999999999994</v>
      </c>
      <c r="D57" s="9">
        <v>77</v>
      </c>
      <c r="E57" s="9">
        <f t="shared" si="2"/>
        <v>0.40000000000000568</v>
      </c>
      <c r="F57" s="9">
        <f t="shared" si="3"/>
        <v>0.5</v>
      </c>
    </row>
    <row r="58" spans="1:6" ht="21" customHeight="1">
      <c r="A58" s="8" t="s">
        <v>33</v>
      </c>
      <c r="B58" s="9">
        <v>75.5</v>
      </c>
      <c r="C58" s="9">
        <v>69.400000000000006</v>
      </c>
      <c r="D58" s="9">
        <v>81.5</v>
      </c>
      <c r="E58" s="9">
        <f t="shared" si="2"/>
        <v>6.0999999999999943</v>
      </c>
      <c r="F58" s="9">
        <f t="shared" si="3"/>
        <v>6</v>
      </c>
    </row>
    <row r="59" spans="1:6" ht="12.75" customHeight="1">
      <c r="A59" s="8" t="s">
        <v>39</v>
      </c>
      <c r="B59" s="9">
        <v>75.5</v>
      </c>
      <c r="C59" s="9">
        <v>72.400000000000006</v>
      </c>
      <c r="D59" s="9">
        <v>78.5</v>
      </c>
      <c r="E59" s="9">
        <f t="shared" si="2"/>
        <v>3.0999999999999943</v>
      </c>
      <c r="F59" s="9">
        <f t="shared" si="3"/>
        <v>3</v>
      </c>
    </row>
    <row r="60" spans="1:6" ht="12.75" customHeight="1">
      <c r="A60" s="10" t="s">
        <v>18</v>
      </c>
      <c r="B60" s="9">
        <v>73.5</v>
      </c>
      <c r="C60" s="9">
        <v>71.3</v>
      </c>
      <c r="D60" s="9">
        <v>75.7</v>
      </c>
      <c r="E60" s="9">
        <f t="shared" si="2"/>
        <v>2.2000000000000028</v>
      </c>
      <c r="F60" s="9">
        <f t="shared" si="3"/>
        <v>2.2000000000000028</v>
      </c>
    </row>
    <row r="61" spans="1:6">
      <c r="A61" s="8" t="s">
        <v>38</v>
      </c>
      <c r="B61" s="9">
        <f>AVERAGE(B29:B50:B51:B60)</f>
        <v>84.556249999999991</v>
      </c>
      <c r="C61" s="9"/>
      <c r="D61" s="9"/>
      <c r="E61" s="9"/>
      <c r="F61" s="9"/>
    </row>
    <row r="63" spans="1:6">
      <c r="A63" s="3" t="s">
        <v>34</v>
      </c>
    </row>
    <row r="64" spans="1:6">
      <c r="A64" s="4" t="s">
        <v>23</v>
      </c>
    </row>
    <row r="66" spans="1:10">
      <c r="A66" s="18" t="s">
        <v>40</v>
      </c>
      <c r="B66" s="18"/>
      <c r="C66" s="18"/>
      <c r="D66" s="18"/>
      <c r="E66" s="18"/>
      <c r="F66" s="18"/>
      <c r="G66" s="18"/>
      <c r="H66" s="18"/>
      <c r="I66" s="18"/>
      <c r="J66" s="18"/>
    </row>
    <row r="67" spans="1:10">
      <c r="A67" s="18"/>
      <c r="B67" s="18"/>
      <c r="C67" s="18"/>
      <c r="D67" s="18"/>
      <c r="E67" s="18"/>
      <c r="F67" s="18"/>
      <c r="G67" s="18"/>
      <c r="H67" s="18"/>
      <c r="I67" s="18"/>
      <c r="J67" s="18"/>
    </row>
    <row r="68" spans="1:10">
      <c r="A68" s="16" t="s">
        <v>41</v>
      </c>
      <c r="B68" s="17"/>
      <c r="C68" s="17"/>
      <c r="D68" s="17"/>
      <c r="E68" s="17"/>
      <c r="F68" s="17"/>
      <c r="G68" s="17"/>
      <c r="H68" s="17"/>
      <c r="I68" s="17"/>
    </row>
  </sheetData>
  <mergeCells count="1">
    <mergeCell ref="A66:J67"/>
  </mergeCells>
  <hyperlinks>
    <hyperlink ref="A36" r:id="rId1" display="http://stats.oecd.org/OECDStat_Metadata/ShowMetadata.ashx?Dataset=HEALTH_HCQI&amp;Coords=[COU].[ISR]&amp;ShowOnWeb=true&amp;Lang=en"/>
    <hyperlink ref="A46" r:id="rId2" display="http://stats.oecd.org/OECDStat_Metadata/ShowMetadata.ashx?Dataset=HEALTH_HCQI&amp;Coords=[COU].[DEU]&amp;ShowOnWeb=true&amp;Lang=en"/>
    <hyperlink ref="A59" r:id="rId3" display="http://stats.oecd.org/OECDStat_Metadata/ShowMetadata.ashx?Dataset=HEALTH_HCQI&amp;Coords=[COU].[LTU]&amp;ShowOnWeb=true&amp;Lang=en"/>
    <hyperlink ref="A1" r:id="rId4" display="https://doi.org/10.1787/4dd50c09-en"/>
    <hyperlink ref="A4" r:id="rId5"/>
  </hyperlinks>
  <pageMargins left="0.75" right="0.75" top="1" bottom="1" header="0.5" footer="0.5"/>
  <pageSetup orientation="portrait" r:id="rId6"/>
  <customProperties>
    <customPr name="ApplyLineColors" r:id="rId7"/>
    <customPr name="ApplyMarkerFillColor" r:id="rId8"/>
    <customPr name="ApplyMarkerOrder" r:id="rId9"/>
    <customPr name="ApplySpaceBars" r:id="rId10"/>
    <customPr name="ConvertLineToDiamond" r:id="rId11"/>
    <customPr name="CycleColor" r:id="rId12"/>
    <customPr name="DashStyle" r:id="rId13"/>
    <customPr name="ExcludeFonts" r:id="rId14"/>
    <customPr name="ExcludeHighValues" r:id="rId15"/>
    <customPr name="ExcludeLegend" r:id="rId16"/>
    <customPr name="FeatureRightAxis" r:id="rId17"/>
    <customPr name="Focus1OnFirstDataPointOnly" r:id="rId18"/>
    <customPr name="FocusText1" r:id="rId19"/>
    <customPr name="ForceOrientationOnXLabels" r:id="rId20"/>
    <customPr name="GraphSizeIndex" r:id="rId21"/>
    <customPr name="GraphSizeName" r:id="rId22"/>
    <customPr name="PageSizeIndex" r:id="rId23"/>
    <customPr name="PageSizeName" r:id="rId24"/>
    <customPr name="PaletteIndex" r:id="rId25"/>
    <customPr name="PaletteName" r:id="rId26"/>
    <customPr name="PrintArea" r:id="rId27"/>
    <customPr name="SetLegendSpaceFromGraph" r:id="rId28"/>
    <customPr name="SetTitleSpaceFromGraph" r:id="rId29"/>
    <customPr name="SinglePanel" r:id="rId30"/>
    <customPr name="StartColorIndex" r:id="rId31"/>
    <customPr name="StartColorName" r:id="rId32"/>
    <customPr name="StyleTemplateIndex" r:id="rId33"/>
    <customPr name="StyleTemplateName" r:id="rId34"/>
    <customPr name="XHidePrimaryMajorTickMark" r:id="rId35"/>
  </customProperties>
  <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2019-09-24T12:07:37Z</cp:lastPrinted>
  <dcterms:created xsi:type="dcterms:W3CDTF">2019-08-13T08:12:55Z</dcterms:created>
  <dcterms:modified xsi:type="dcterms:W3CDTF">2019-11-03T22:35:24Z</dcterms:modified>
</cp:coreProperties>
</file>