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Chart" sheetId="1" r:id="rId1"/>
  </sheets>
  <definedNames/>
  <calcPr calcMode="manual" fullCalcOnLoad="1"/>
</workbook>
</file>

<file path=xl/sharedStrings.xml><?xml version="1.0" encoding="utf-8"?>
<sst xmlns="http://schemas.openxmlformats.org/spreadsheetml/2006/main" count="133" uniqueCount="72">
  <si>
    <t>OECD Factbook 2010: Economic, Environmental and Social Statistics - ISBN 92-64-08356-1 - © OECD 2010</t>
  </si>
  <si>
    <t>Elderly dependency rate in urban and rural regions, small regions</t>
  </si>
  <si>
    <t>Population and migration - Population - Elderly Population by region</t>
  </si>
  <si>
    <t>country</t>
  </si>
  <si>
    <t xml:space="preserve">  In urban regions</t>
  </si>
  <si>
    <t xml:space="preserve">  Elderly dependency rate</t>
  </si>
  <si>
    <t xml:space="preserve">  In rural regions</t>
  </si>
  <si>
    <t>in urban regions</t>
  </si>
  <si>
    <t>elderly dependency rate</t>
  </si>
  <si>
    <t>in rural regions</t>
  </si>
  <si>
    <t>sorted by country average</t>
  </si>
  <si>
    <t>MEX</t>
  </si>
  <si>
    <t>Mexico</t>
  </si>
  <si>
    <t>TUR</t>
  </si>
  <si>
    <t>Turkey</t>
  </si>
  <si>
    <t>KOR</t>
  </si>
  <si>
    <t>Korea</t>
  </si>
  <si>
    <t>IRL</t>
  </si>
  <si>
    <t>Ireland</t>
  </si>
  <si>
    <t>SVK</t>
  </si>
  <si>
    <t>Slovak Republic</t>
  </si>
  <si>
    <t>ISL</t>
  </si>
  <si>
    <t>Iceland</t>
  </si>
  <si>
    <t>NZL</t>
  </si>
  <si>
    <t>New Zealand</t>
  </si>
  <si>
    <t>POL</t>
  </si>
  <si>
    <t>Poland</t>
  </si>
  <si>
    <t>CAN</t>
  </si>
  <si>
    <t>Canada</t>
  </si>
  <si>
    <t>USA</t>
  </si>
  <si>
    <t>United States</t>
  </si>
  <si>
    <t>AUS</t>
  </si>
  <si>
    <t>Australia</t>
  </si>
  <si>
    <t>CZE</t>
  </si>
  <si>
    <t>Czech Republic</t>
  </si>
  <si>
    <t>OECD</t>
  </si>
  <si>
    <t>OECD Total</t>
  </si>
  <si>
    <t>Total</t>
  </si>
  <si>
    <t>NLD</t>
  </si>
  <si>
    <t>Netherlands</t>
  </si>
  <si>
    <t>NOR</t>
  </si>
  <si>
    <t>Norway</t>
  </si>
  <si>
    <t>HUN</t>
  </si>
  <si>
    <t>Hungary</t>
  </si>
  <si>
    <t>DNK</t>
  </si>
  <si>
    <t>Denmark</t>
  </si>
  <si>
    <t>CHE</t>
  </si>
  <si>
    <t>Switzerland</t>
  </si>
  <si>
    <t>GBR</t>
  </si>
  <si>
    <t>United Kingdom</t>
  </si>
  <si>
    <t>FIN</t>
  </si>
  <si>
    <t>Finland</t>
  </si>
  <si>
    <t>FRA</t>
  </si>
  <si>
    <t>France</t>
  </si>
  <si>
    <t>ESP</t>
  </si>
  <si>
    <t>Spain</t>
  </si>
  <si>
    <t>AUT</t>
  </si>
  <si>
    <t>Austria</t>
  </si>
  <si>
    <t>BEL</t>
  </si>
  <si>
    <t>Belgium</t>
  </si>
  <si>
    <t>PRT</t>
  </si>
  <si>
    <t>Portugal</t>
  </si>
  <si>
    <t>SWE</t>
  </si>
  <si>
    <t>Sweden</t>
  </si>
  <si>
    <t>GRC</t>
  </si>
  <si>
    <t>Greece</t>
  </si>
  <si>
    <t>DEU</t>
  </si>
  <si>
    <t>Germany</t>
  </si>
  <si>
    <t>ITA</t>
  </si>
  <si>
    <t>Italy</t>
  </si>
  <si>
    <t>JPN</t>
  </si>
  <si>
    <t>Japan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</si>
</sst>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7">
    <font>
      <sz val="10"/>
      <name val="Courier New"/>
      <family val="3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 Narrow"/>
      <family val="2"/>
    </font>
    <font>
      <b/>
      <sz val="12"/>
      <color indexed="10"/>
      <name val="Courier New"/>
      <family val="3"/>
    </font>
    <font>
      <b/>
      <sz val="9"/>
      <name val="Calibri"/>
      <family val="2"/>
    </font>
    <font>
      <u val="single"/>
      <sz val="9"/>
      <name val="Calibri"/>
      <family val="2"/>
    </font>
    <font>
      <i/>
      <sz val="10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Calibri"/>
      <family val="2"/>
    </font>
    <font>
      <i/>
      <sz val="10"/>
      <name val="Arial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vertAlign val="superscript"/>
      <sz val="9"/>
      <name val="Calibri"/>
      <family val="2"/>
    </font>
    <font>
      <b/>
      <sz val="10"/>
      <name val="Courier New"/>
      <family val="3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6.4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9"/>
      <color theme="1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ourier New"/>
      <family val="3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9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30" fillId="0" borderId="0">
      <alignment/>
      <protection/>
    </xf>
    <xf numFmtId="0" fontId="50" fillId="0" borderId="0">
      <alignment/>
      <protection/>
    </xf>
    <xf numFmtId="0" fontId="37" fillId="32" borderId="7" applyNumberFormat="0" applyFont="0" applyAlignment="0" applyProtection="0"/>
    <xf numFmtId="0" fontId="51" fillId="27" borderId="8" applyNumberFormat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left" vertical="top"/>
    </xf>
    <xf numFmtId="0" fontId="55" fillId="0" borderId="0" xfId="0" applyFont="1" applyFill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vertical="top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3" fillId="0" borderId="10" xfId="0" applyFont="1" applyBorder="1" applyAlignment="1">
      <alignment vertical="center"/>
    </xf>
    <xf numFmtId="0" fontId="23" fillId="0" borderId="10" xfId="0" applyNumberFormat="1" applyFont="1" applyBorder="1" applyAlignment="1">
      <alignment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0" fontId="20" fillId="0" borderId="10" xfId="0" applyNumberFormat="1" applyFont="1" applyBorder="1" applyAlignment="1">
      <alignment vertical="top" wrapText="1"/>
    </xf>
    <xf numFmtId="0" fontId="25" fillId="0" borderId="10" xfId="0" applyFont="1" applyBorder="1" applyAlignment="1">
      <alignment/>
    </xf>
    <xf numFmtId="164" fontId="20" fillId="0" borderId="10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5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 horizontal="right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Fill="1" applyAlignment="1">
      <alignment/>
    </xf>
    <xf numFmtId="0" fontId="27" fillId="0" borderId="11" xfId="0" applyFont="1" applyBorder="1" applyAlignment="1">
      <alignment/>
    </xf>
    <xf numFmtId="164" fontId="25" fillId="0" borderId="11" xfId="0" applyNumberFormat="1" applyFont="1" applyBorder="1" applyAlignment="1">
      <alignment/>
    </xf>
    <xf numFmtId="164" fontId="25" fillId="0" borderId="11" xfId="0" applyNumberFormat="1" applyFont="1" applyFill="1" applyBorder="1" applyAlignment="1">
      <alignment vertical="top" wrapText="1"/>
    </xf>
    <xf numFmtId="0" fontId="25" fillId="0" borderId="11" xfId="0" applyFont="1" applyBorder="1" applyAlignment="1">
      <alignment/>
    </xf>
    <xf numFmtId="164" fontId="25" fillId="0" borderId="11" xfId="0" applyNumberFormat="1" applyFont="1" applyBorder="1" applyAlignment="1">
      <alignment horizontal="right"/>
    </xf>
    <xf numFmtId="0" fontId="20" fillId="0" borderId="0" xfId="0" applyFont="1" applyAlignment="1">
      <alignment/>
    </xf>
    <xf numFmtId="2" fontId="25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1 2" xfId="47"/>
    <cellStyle name="Comma 12" xfId="48"/>
    <cellStyle name="Comma 12 2" xfId="49"/>
    <cellStyle name="Comma 14" xfId="50"/>
    <cellStyle name="Comma 14 2" xfId="51"/>
    <cellStyle name="Comma 16" xfId="52"/>
    <cellStyle name="Comma 17" xfId="53"/>
    <cellStyle name="Comma 18" xfId="54"/>
    <cellStyle name="Comma 19" xfId="55"/>
    <cellStyle name="Comma 2" xfId="56"/>
    <cellStyle name="Comma 2 2" xfId="57"/>
    <cellStyle name="Comma 22" xfId="58"/>
    <cellStyle name="Comma 23" xfId="59"/>
    <cellStyle name="Comma 24" xfId="60"/>
    <cellStyle name="Comma 25" xfId="61"/>
    <cellStyle name="Comma 26" xfId="62"/>
    <cellStyle name="Comma 3" xfId="63"/>
    <cellStyle name="Comma 4" xfId="64"/>
    <cellStyle name="Comma 5" xfId="65"/>
    <cellStyle name="Comma 5 2" xfId="66"/>
    <cellStyle name="Comma 6" xfId="67"/>
    <cellStyle name="Comma 6 2" xfId="68"/>
    <cellStyle name="Comma 7" xfId="69"/>
    <cellStyle name="Comma 8" xfId="70"/>
    <cellStyle name="Comma 9" xfId="71"/>
    <cellStyle name="Comma 9 2" xfId="72"/>
    <cellStyle name="Currency" xfId="73"/>
    <cellStyle name="Currency [0]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rmal 2" xfId="84"/>
    <cellStyle name="Normal 2 2" xfId="85"/>
    <cellStyle name="Normal 3" xfId="86"/>
    <cellStyle name="Normal 3 2" xfId="87"/>
    <cellStyle name="Normal 4" xfId="88"/>
    <cellStyle name="Normal 4 2" xfId="89"/>
    <cellStyle name="Normal 5" xfId="90"/>
    <cellStyle name="Normal 6" xfId="91"/>
    <cellStyle name="Note" xfId="92"/>
    <cellStyle name="Output" xfId="93"/>
    <cellStyle name="Percent" xfId="94"/>
    <cellStyle name="Title" xfId="95"/>
    <cellStyle name="Total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995"/>
          <c:w val="0.999"/>
          <c:h val="0.90375"/>
        </c:manualLayout>
      </c:layout>
      <c:lineChart>
        <c:grouping val="standard"/>
        <c:varyColors val="0"/>
        <c:ser>
          <c:idx val="0"/>
          <c:order val="0"/>
          <c:tx>
            <c:strRef>
              <c:f>Chart!$M$3</c:f>
              <c:strCache>
                <c:ptCount val="1"/>
                <c:pt idx="0">
                  <c:v>  In urban regions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dPt>
            <c:idx val="12"/>
            <c:spPr>
              <a:solidFill>
                <a:srgbClr val="B3D334"/>
              </a:solidFill>
              <a:ln w="3175">
                <a:noFill/>
              </a:ln>
            </c:spPr>
            <c:marker>
              <c:size val="4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Lbls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Chart!$L$4:$L$33</c:f>
              <c:strCache/>
            </c:strRef>
          </c:cat>
          <c:val>
            <c:numRef>
              <c:f>Chart!$M$4:$M$33</c:f>
              <c:numCache/>
            </c:numRef>
          </c:val>
          <c:smooth val="0"/>
        </c:ser>
        <c:ser>
          <c:idx val="1"/>
          <c:order val="1"/>
          <c:tx>
            <c:strRef>
              <c:f>Chart!$N$3</c:f>
              <c:strCache>
                <c:ptCount val="1"/>
                <c:pt idx="0">
                  <c:v>  Elderly dependency rate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99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Chart!$L$4:$L$33</c:f>
              <c:strCache/>
            </c:strRef>
          </c:cat>
          <c:val>
            <c:numRef>
              <c:f>Chart!$N$4:$N$33</c:f>
              <c:numCache/>
            </c:numRef>
          </c:val>
          <c:smooth val="0"/>
        </c:ser>
        <c:ser>
          <c:idx val="2"/>
          <c:order val="2"/>
          <c:tx>
            <c:strRef>
              <c:f>Chart!$O$3</c:f>
              <c:strCache>
                <c:ptCount val="1"/>
                <c:pt idx="0">
                  <c:v>  In rural regions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00"/>
              </a:solidFill>
              <a:ln>
                <a:noFill/>
              </a:ln>
            </c:spPr>
          </c:marker>
          <c:dPt>
            <c:idx val="12"/>
            <c:spPr>
              <a:solidFill>
                <a:srgbClr val="DA2128"/>
              </a:solidFill>
              <a:ln w="3175">
                <a:noFill/>
              </a:ln>
            </c:spPr>
            <c:marker>
              <c:size val="4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Lbls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Chart!$L$4:$L$33</c:f>
              <c:strCache/>
            </c:strRef>
          </c:cat>
          <c:val>
            <c:numRef>
              <c:f>Chart!$O$4:$O$33</c:f>
              <c:numCache/>
            </c:numRef>
          </c:val>
          <c:smooth val="0"/>
        </c:ser>
        <c:hiLowLines>
          <c:spPr>
            <a:ln w="38100">
              <a:solidFill>
                <a:srgbClr val="9999FF"/>
              </a:solidFill>
            </a:ln>
          </c:spPr>
        </c:hiLowLines>
        <c:axId val="5592090"/>
        <c:axId val="50328811"/>
      </c:lineChart>
      <c:catAx>
        <c:axId val="559209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28811"/>
        <c:crosses val="autoZero"/>
        <c:auto val="1"/>
        <c:lblOffset val="0"/>
        <c:tickLblSkip val="1"/>
        <c:noMultiLvlLbl val="0"/>
      </c:catAx>
      <c:valAx>
        <c:axId val="5032881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92090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5"/>
          <c:y val="0"/>
          <c:w val="0.9605"/>
          <c:h val="0.062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8</xdr:col>
      <xdr:colOff>752475</xdr:colOff>
      <xdr:row>19</xdr:row>
      <xdr:rowOff>19050</xdr:rowOff>
    </xdr:to>
    <xdr:graphicFrame>
      <xdr:nvGraphicFramePr>
        <xdr:cNvPr id="1" name="Chart 19"/>
        <xdr:cNvGraphicFramePr/>
      </xdr:nvGraphicFramePr>
      <xdr:xfrm>
        <a:off x="0" y="1152525"/>
        <a:ext cx="58769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875" style="0" customWidth="1"/>
    <col min="8" max="8" width="5.375" style="0" customWidth="1"/>
    <col min="9" max="9" width="10.00390625" style="3" customWidth="1"/>
    <col min="10" max="18" width="9.00390625" style="3" customWidth="1"/>
    <col min="19" max="19" width="11.75390625" style="3" bestFit="1" customWidth="1"/>
    <col min="20" max="44" width="9.00390625" style="3" customWidth="1"/>
  </cols>
  <sheetData>
    <row r="1" spans="1:16" ht="16.5">
      <c r="A1" s="1" t="s">
        <v>0</v>
      </c>
      <c r="B1" s="2"/>
      <c r="C1" s="2"/>
      <c r="D1" s="2"/>
      <c r="E1" s="2"/>
      <c r="F1" s="2"/>
      <c r="G1" s="2"/>
      <c r="L1" s="4" t="s">
        <v>1</v>
      </c>
      <c r="M1" s="4"/>
      <c r="N1" s="4"/>
      <c r="O1" s="4"/>
      <c r="P1" s="5"/>
    </row>
    <row r="2" spans="1:16" ht="13.5">
      <c r="A2" s="6" t="s">
        <v>2</v>
      </c>
      <c r="L2" s="7">
        <v>2008</v>
      </c>
      <c r="M2" s="7"/>
      <c r="N2" s="7"/>
      <c r="O2" s="4"/>
      <c r="P2" s="5"/>
    </row>
    <row r="3" spans="1:25" ht="42.75" customHeight="1" thickBot="1">
      <c r="A3" s="8" t="s">
        <v>1</v>
      </c>
      <c r="B3" s="8"/>
      <c r="C3" s="8"/>
      <c r="D3" s="8"/>
      <c r="E3" s="8"/>
      <c r="F3" s="8"/>
      <c r="G3" s="8"/>
      <c r="H3" s="8"/>
      <c r="I3" s="8"/>
      <c r="J3" s="9"/>
      <c r="L3" s="10" t="s">
        <v>3</v>
      </c>
      <c r="M3" s="11" t="s">
        <v>4</v>
      </c>
      <c r="N3" s="11" t="s">
        <v>5</v>
      </c>
      <c r="O3" s="12" t="s">
        <v>6</v>
      </c>
      <c r="P3" s="13"/>
      <c r="S3" s="14" t="s">
        <v>3</v>
      </c>
      <c r="T3" s="15" t="s">
        <v>7</v>
      </c>
      <c r="U3" s="15" t="s">
        <v>8</v>
      </c>
      <c r="V3" s="12" t="s">
        <v>9</v>
      </c>
      <c r="W3" s="13"/>
      <c r="X3" s="16"/>
      <c r="Y3" s="17" t="s">
        <v>10</v>
      </c>
    </row>
    <row r="4" spans="1:29" ht="13.5">
      <c r="A4" s="18"/>
      <c r="B4" s="18"/>
      <c r="C4" s="18"/>
      <c r="D4" s="18"/>
      <c r="E4" s="18"/>
      <c r="F4" s="18"/>
      <c r="G4" s="18"/>
      <c r="H4" s="18"/>
      <c r="I4" s="18"/>
      <c r="J4" s="19"/>
      <c r="L4" s="20" t="s">
        <v>11</v>
      </c>
      <c r="M4" s="21">
        <v>7.660838838769102</v>
      </c>
      <c r="N4" s="21">
        <v>8.625392210406089</v>
      </c>
      <c r="O4" s="22">
        <v>9.768131072442356</v>
      </c>
      <c r="P4" s="13" t="s">
        <v>12</v>
      </c>
      <c r="S4" s="13" t="s">
        <v>12</v>
      </c>
      <c r="T4" s="21">
        <v>7.660838838769102</v>
      </c>
      <c r="U4" s="21">
        <v>8.625392210406089</v>
      </c>
      <c r="V4" s="22">
        <v>9.768131072442356</v>
      </c>
      <c r="W4" s="13"/>
      <c r="X4" s="23" t="s">
        <v>12</v>
      </c>
      <c r="Y4" s="24">
        <v>8.625392210406089</v>
      </c>
      <c r="AA4" s="3" t="b">
        <f>T4=M4</f>
        <v>1</v>
      </c>
      <c r="AB4" s="3" t="b">
        <f aca="true" t="shared" si="0" ref="AB4:AC33">U4=N4</f>
        <v>1</v>
      </c>
      <c r="AC4" s="3" t="b">
        <f t="shared" si="0"/>
        <v>1</v>
      </c>
    </row>
    <row r="5" spans="1:29" ht="13.5">
      <c r="A5" s="25"/>
      <c r="B5" s="25"/>
      <c r="C5" s="25"/>
      <c r="D5" s="25"/>
      <c r="E5" s="25"/>
      <c r="F5" s="25"/>
      <c r="G5" s="25"/>
      <c r="H5" s="25"/>
      <c r="I5" s="26"/>
      <c r="J5" s="27"/>
      <c r="K5" s="27"/>
      <c r="L5" s="20" t="s">
        <v>13</v>
      </c>
      <c r="M5" s="21">
        <v>9.198605571044851</v>
      </c>
      <c r="N5" s="21">
        <v>10.651431534248799</v>
      </c>
      <c r="O5" s="22">
        <v>12.75142748218205</v>
      </c>
      <c r="P5" s="13" t="s">
        <v>14</v>
      </c>
      <c r="S5" s="13" t="s">
        <v>14</v>
      </c>
      <c r="T5" s="21">
        <v>9.198605571044851</v>
      </c>
      <c r="U5" s="21">
        <v>10.651431534248799</v>
      </c>
      <c r="V5" s="22">
        <v>12.75142748218205</v>
      </c>
      <c r="W5" s="13"/>
      <c r="X5" s="23" t="s">
        <v>14</v>
      </c>
      <c r="Y5" s="24">
        <v>10.651431534248799</v>
      </c>
      <c r="AA5" s="3" t="b">
        <f aca="true" t="shared" si="1" ref="AA5:AA33">T5=M5</f>
        <v>1</v>
      </c>
      <c r="AB5" s="3" t="b">
        <f t="shared" si="0"/>
        <v>1</v>
      </c>
      <c r="AC5" s="3" t="b">
        <f t="shared" si="0"/>
        <v>1</v>
      </c>
    </row>
    <row r="6" spans="1:29" ht="13.5">
      <c r="A6" s="25"/>
      <c r="B6" s="25"/>
      <c r="C6" s="25"/>
      <c r="D6" s="25"/>
      <c r="E6" s="25"/>
      <c r="F6" s="25"/>
      <c r="G6" s="25"/>
      <c r="H6" s="25"/>
      <c r="I6" s="26"/>
      <c r="J6" s="27"/>
      <c r="K6" s="27"/>
      <c r="L6" s="20" t="s">
        <v>15</v>
      </c>
      <c r="M6" s="21">
        <v>11.701803064365237</v>
      </c>
      <c r="N6" s="21">
        <v>14.277386260187564</v>
      </c>
      <c r="O6" s="22">
        <v>23.098547508541582</v>
      </c>
      <c r="P6" s="13" t="s">
        <v>16</v>
      </c>
      <c r="S6" s="13" t="s">
        <v>16</v>
      </c>
      <c r="T6" s="21">
        <v>11.701803064365237</v>
      </c>
      <c r="U6" s="21">
        <v>14.277386260187564</v>
      </c>
      <c r="V6" s="22">
        <v>23.098547508541582</v>
      </c>
      <c r="W6" s="13"/>
      <c r="X6" s="23" t="s">
        <v>16</v>
      </c>
      <c r="Y6" s="24">
        <v>14.277386260187564</v>
      </c>
      <c r="AA6" s="3" t="b">
        <f t="shared" si="1"/>
        <v>1</v>
      </c>
      <c r="AB6" s="3" t="b">
        <f t="shared" si="0"/>
        <v>1</v>
      </c>
      <c r="AC6" s="3" t="b">
        <f t="shared" si="0"/>
        <v>1</v>
      </c>
    </row>
    <row r="7" spans="1:29" ht="13.5">
      <c r="A7" s="25"/>
      <c r="B7" s="25"/>
      <c r="C7" s="25"/>
      <c r="D7" s="25"/>
      <c r="E7" s="25"/>
      <c r="F7" s="25"/>
      <c r="G7" s="25"/>
      <c r="H7" s="25"/>
      <c r="I7" s="26"/>
      <c r="J7" s="27"/>
      <c r="K7" s="27"/>
      <c r="L7" s="20" t="s">
        <v>17</v>
      </c>
      <c r="M7" s="21">
        <v>14.463886622755496</v>
      </c>
      <c r="N7" s="21">
        <v>16.093906976952148</v>
      </c>
      <c r="O7" s="22">
        <v>16.76397503470099</v>
      </c>
      <c r="P7" s="13" t="s">
        <v>18</v>
      </c>
      <c r="S7" s="13" t="s">
        <v>18</v>
      </c>
      <c r="T7" s="21">
        <v>14.463886622755496</v>
      </c>
      <c r="U7" s="21">
        <v>16.093906976952148</v>
      </c>
      <c r="V7" s="22">
        <v>16.76397503470099</v>
      </c>
      <c r="W7" s="13"/>
      <c r="X7" s="23" t="s">
        <v>18</v>
      </c>
      <c r="Y7" s="24">
        <v>16.093906976952148</v>
      </c>
      <c r="AA7" s="3" t="b">
        <f t="shared" si="1"/>
        <v>1</v>
      </c>
      <c r="AB7" s="3" t="b">
        <f t="shared" si="0"/>
        <v>1</v>
      </c>
      <c r="AC7" s="3" t="b">
        <f t="shared" si="0"/>
        <v>1</v>
      </c>
    </row>
    <row r="8" spans="1:29" ht="13.5">
      <c r="A8" s="25"/>
      <c r="B8" s="25"/>
      <c r="C8" s="25"/>
      <c r="D8" s="25"/>
      <c r="E8" s="25"/>
      <c r="F8" s="25"/>
      <c r="G8" s="25"/>
      <c r="H8" s="25"/>
      <c r="I8" s="26"/>
      <c r="J8" s="27"/>
      <c r="K8" s="27"/>
      <c r="L8" s="20" t="s">
        <v>19</v>
      </c>
      <c r="M8" s="21">
        <v>16.884527086574764</v>
      </c>
      <c r="N8" s="21">
        <v>16.683452833844992</v>
      </c>
      <c r="O8" s="22">
        <v>17.922860741142692</v>
      </c>
      <c r="P8" s="13" t="s">
        <v>20</v>
      </c>
      <c r="S8" s="13" t="s">
        <v>20</v>
      </c>
      <c r="T8" s="21">
        <v>16.884527086574764</v>
      </c>
      <c r="U8" s="21">
        <v>16.683452833844992</v>
      </c>
      <c r="V8" s="22">
        <v>17.922860741142692</v>
      </c>
      <c r="W8" s="13"/>
      <c r="X8" s="23" t="s">
        <v>20</v>
      </c>
      <c r="Y8" s="24">
        <v>16.683452833844992</v>
      </c>
      <c r="AA8" s="3" t="b">
        <f t="shared" si="1"/>
        <v>1</v>
      </c>
      <c r="AB8" s="3" t="b">
        <f t="shared" si="0"/>
        <v>1</v>
      </c>
      <c r="AC8" s="3" t="b">
        <f t="shared" si="0"/>
        <v>1</v>
      </c>
    </row>
    <row r="9" spans="1:29" ht="13.5">
      <c r="A9" s="25"/>
      <c r="B9" s="25"/>
      <c r="C9" s="25"/>
      <c r="D9" s="25"/>
      <c r="E9" s="25"/>
      <c r="F9" s="25"/>
      <c r="G9" s="25"/>
      <c r="H9" s="25"/>
      <c r="I9" s="26"/>
      <c r="J9" s="27"/>
      <c r="K9" s="27"/>
      <c r="L9" s="20" t="s">
        <v>21</v>
      </c>
      <c r="M9" s="21"/>
      <c r="N9" s="21">
        <v>17.25222184202495</v>
      </c>
      <c r="O9" s="22">
        <v>18.332142492599775</v>
      </c>
      <c r="P9" s="13" t="s">
        <v>22</v>
      </c>
      <c r="S9" s="13" t="s">
        <v>22</v>
      </c>
      <c r="T9" s="21"/>
      <c r="U9" s="21">
        <v>17.25222184202495</v>
      </c>
      <c r="V9" s="22">
        <v>18.332142492599775</v>
      </c>
      <c r="W9" s="13"/>
      <c r="X9" s="23" t="s">
        <v>22</v>
      </c>
      <c r="Y9" s="24">
        <v>17.25222184202495</v>
      </c>
      <c r="AA9" s="3" t="b">
        <f t="shared" si="1"/>
        <v>1</v>
      </c>
      <c r="AB9" s="3" t="b">
        <f t="shared" si="0"/>
        <v>1</v>
      </c>
      <c r="AC9" s="3" t="b">
        <f t="shared" si="0"/>
        <v>1</v>
      </c>
    </row>
    <row r="10" spans="1:29" ht="13.5">
      <c r="A10" s="25"/>
      <c r="B10" s="25"/>
      <c r="C10" s="25"/>
      <c r="D10" s="25"/>
      <c r="E10" s="25"/>
      <c r="F10" s="25"/>
      <c r="G10" s="25"/>
      <c r="H10" s="25"/>
      <c r="I10" s="26"/>
      <c r="J10" s="27"/>
      <c r="K10" s="27"/>
      <c r="L10" s="20" t="s">
        <v>23</v>
      </c>
      <c r="M10" s="21">
        <v>15.242583436341162</v>
      </c>
      <c r="N10" s="21">
        <v>18.93214134872589</v>
      </c>
      <c r="O10" s="22"/>
      <c r="P10" s="13" t="s">
        <v>24</v>
      </c>
      <c r="S10" s="13" t="s">
        <v>24</v>
      </c>
      <c r="T10" s="21">
        <v>15.242583436341162</v>
      </c>
      <c r="U10" s="21">
        <v>18.93214134872589</v>
      </c>
      <c r="V10" s="22"/>
      <c r="W10" s="13"/>
      <c r="X10" s="23" t="s">
        <v>24</v>
      </c>
      <c r="Y10" s="24">
        <v>18.93214134872589</v>
      </c>
      <c r="AA10" s="3" t="b">
        <f t="shared" si="1"/>
        <v>1</v>
      </c>
      <c r="AB10" s="3" t="b">
        <f t="shared" si="0"/>
        <v>1</v>
      </c>
      <c r="AC10" s="3" t="b">
        <f t="shared" si="0"/>
        <v>1</v>
      </c>
    </row>
    <row r="11" spans="1:29" ht="13.5">
      <c r="A11" s="25"/>
      <c r="B11" s="25"/>
      <c r="C11" s="25"/>
      <c r="D11" s="25"/>
      <c r="E11" s="25"/>
      <c r="F11" s="25"/>
      <c r="G11" s="25"/>
      <c r="H11" s="25"/>
      <c r="I11" s="26"/>
      <c r="J11" s="27"/>
      <c r="K11" s="27"/>
      <c r="L11" s="20" t="s">
        <v>25</v>
      </c>
      <c r="M11" s="21">
        <v>21.261853923707815</v>
      </c>
      <c r="N11" s="21">
        <v>18.947933606697077</v>
      </c>
      <c r="O11" s="22">
        <v>17.71637344464857</v>
      </c>
      <c r="P11" s="13" t="s">
        <v>26</v>
      </c>
      <c r="S11" s="13" t="s">
        <v>26</v>
      </c>
      <c r="T11" s="21">
        <v>21.261853923707815</v>
      </c>
      <c r="U11" s="21">
        <v>18.947933606697077</v>
      </c>
      <c r="V11" s="22">
        <v>17.71637344464857</v>
      </c>
      <c r="W11" s="13"/>
      <c r="X11" s="23" t="s">
        <v>26</v>
      </c>
      <c r="Y11" s="24">
        <v>18.947933606697077</v>
      </c>
      <c r="AA11" s="3" t="b">
        <f t="shared" si="1"/>
        <v>1</v>
      </c>
      <c r="AB11" s="3" t="b">
        <f t="shared" si="0"/>
        <v>1</v>
      </c>
      <c r="AC11" s="3" t="b">
        <f t="shared" si="0"/>
        <v>1</v>
      </c>
    </row>
    <row r="12" spans="1:29" ht="13.5">
      <c r="A12" s="25"/>
      <c r="B12" s="25"/>
      <c r="C12" s="25"/>
      <c r="D12" s="25"/>
      <c r="E12" s="25"/>
      <c r="F12" s="25"/>
      <c r="G12" s="25"/>
      <c r="H12" s="25"/>
      <c r="I12" s="26"/>
      <c r="J12" s="27"/>
      <c r="K12" s="27"/>
      <c r="L12" s="20" t="s">
        <v>27</v>
      </c>
      <c r="M12" s="21">
        <v>17.477365821255823</v>
      </c>
      <c r="N12" s="21">
        <v>19.03511813997487</v>
      </c>
      <c r="O12" s="22">
        <v>21.540761455699347</v>
      </c>
      <c r="P12" s="13" t="s">
        <v>28</v>
      </c>
      <c r="S12" s="13" t="s">
        <v>28</v>
      </c>
      <c r="T12" s="21">
        <v>17.477365821255823</v>
      </c>
      <c r="U12" s="21">
        <v>19.03511813997487</v>
      </c>
      <c r="V12" s="22">
        <v>21.540761455699347</v>
      </c>
      <c r="W12" s="13"/>
      <c r="X12" s="23" t="s">
        <v>28</v>
      </c>
      <c r="Y12" s="24">
        <v>19.03511813997487</v>
      </c>
      <c r="AA12" s="3" t="b">
        <f t="shared" si="1"/>
        <v>1</v>
      </c>
      <c r="AB12" s="3" t="b">
        <f t="shared" si="0"/>
        <v>1</v>
      </c>
      <c r="AC12" s="3" t="b">
        <f t="shared" si="0"/>
        <v>1</v>
      </c>
    </row>
    <row r="13" spans="1:29" ht="13.5">
      <c r="A13" s="25"/>
      <c r="B13" s="25"/>
      <c r="C13" s="25"/>
      <c r="D13" s="25"/>
      <c r="E13" s="25"/>
      <c r="F13" s="25"/>
      <c r="G13" s="25"/>
      <c r="H13" s="25"/>
      <c r="I13" s="26"/>
      <c r="J13" s="27"/>
      <c r="K13" s="27"/>
      <c r="L13" s="20" t="s">
        <v>29</v>
      </c>
      <c r="M13" s="21">
        <v>18.604217110753616</v>
      </c>
      <c r="N13" s="21">
        <v>19.036851174790243</v>
      </c>
      <c r="O13" s="22">
        <v>20.14924759459222</v>
      </c>
      <c r="P13" s="13" t="s">
        <v>30</v>
      </c>
      <c r="S13" s="13" t="s">
        <v>30</v>
      </c>
      <c r="T13" s="21">
        <v>18.604217110753616</v>
      </c>
      <c r="U13" s="21">
        <v>19.036851174790243</v>
      </c>
      <c r="V13" s="22">
        <v>20.14924759459222</v>
      </c>
      <c r="W13" s="13"/>
      <c r="X13" s="23" t="s">
        <v>30</v>
      </c>
      <c r="Y13" s="24">
        <v>19.036851174790243</v>
      </c>
      <c r="AA13" s="3" t="b">
        <f t="shared" si="1"/>
        <v>1</v>
      </c>
      <c r="AB13" s="3" t="b">
        <f t="shared" si="0"/>
        <v>1</v>
      </c>
      <c r="AC13" s="3" t="b">
        <f t="shared" si="0"/>
        <v>1</v>
      </c>
    </row>
    <row r="14" spans="1:29" ht="13.5">
      <c r="A14" s="25"/>
      <c r="B14" s="25"/>
      <c r="C14" s="25"/>
      <c r="D14" s="25"/>
      <c r="E14" s="25"/>
      <c r="F14" s="25"/>
      <c r="G14" s="25"/>
      <c r="H14" s="25"/>
      <c r="I14" s="26"/>
      <c r="J14" s="27"/>
      <c r="K14" s="27"/>
      <c r="L14" s="20" t="s">
        <v>31</v>
      </c>
      <c r="M14" s="21">
        <v>18.00827232110546</v>
      </c>
      <c r="N14" s="21">
        <v>19.56730413776949</v>
      </c>
      <c r="O14" s="22">
        <v>22.847389585920734</v>
      </c>
      <c r="P14" s="13" t="s">
        <v>32</v>
      </c>
      <c r="S14" s="13" t="s">
        <v>32</v>
      </c>
      <c r="T14" s="21">
        <v>18.00827232110546</v>
      </c>
      <c r="U14" s="21">
        <v>19.56730413776949</v>
      </c>
      <c r="V14" s="22">
        <v>22.847389585920734</v>
      </c>
      <c r="W14" s="13"/>
      <c r="X14" s="23" t="s">
        <v>32</v>
      </c>
      <c r="Y14" s="24">
        <v>19.56730413776949</v>
      </c>
      <c r="AA14" s="3" t="b">
        <f t="shared" si="1"/>
        <v>1</v>
      </c>
      <c r="AB14" s="3" t="b">
        <f t="shared" si="0"/>
        <v>1</v>
      </c>
      <c r="AC14" s="3" t="b">
        <f t="shared" si="0"/>
        <v>1</v>
      </c>
    </row>
    <row r="15" spans="1:29" ht="13.5">
      <c r="A15" s="25"/>
      <c r="B15" s="25"/>
      <c r="C15" s="25"/>
      <c r="D15" s="25"/>
      <c r="E15" s="25"/>
      <c r="F15" s="25"/>
      <c r="G15" s="25"/>
      <c r="H15" s="25"/>
      <c r="I15" s="26"/>
      <c r="J15" s="27"/>
      <c r="K15" s="27"/>
      <c r="L15" s="20" t="s">
        <v>33</v>
      </c>
      <c r="M15" s="21">
        <v>21.828755992340668</v>
      </c>
      <c r="N15" s="21">
        <v>20.709843857980516</v>
      </c>
      <c r="O15" s="22">
        <v>21.37649000854396</v>
      </c>
      <c r="P15" s="13" t="s">
        <v>34</v>
      </c>
      <c r="S15" s="13" t="s">
        <v>34</v>
      </c>
      <c r="T15" s="21">
        <v>21.828755992340668</v>
      </c>
      <c r="U15" s="21">
        <v>20.709843857980516</v>
      </c>
      <c r="V15" s="22">
        <v>21.37649000854396</v>
      </c>
      <c r="W15" s="13"/>
      <c r="X15" s="23" t="s">
        <v>34</v>
      </c>
      <c r="Y15" s="24">
        <v>20.709843857980516</v>
      </c>
      <c r="AA15" s="3" t="b">
        <f t="shared" si="1"/>
        <v>1</v>
      </c>
      <c r="AB15" s="3" t="b">
        <f t="shared" si="0"/>
        <v>1</v>
      </c>
      <c r="AC15" s="3" t="b">
        <f t="shared" si="0"/>
        <v>1</v>
      </c>
    </row>
    <row r="16" spans="1:29" ht="13.5">
      <c r="A16" s="25"/>
      <c r="B16" s="25"/>
      <c r="C16" s="25"/>
      <c r="D16" s="25"/>
      <c r="E16" s="25"/>
      <c r="F16" s="25"/>
      <c r="G16" s="25"/>
      <c r="H16" s="25"/>
      <c r="I16" s="26"/>
      <c r="J16" s="27"/>
      <c r="K16" s="27"/>
      <c r="L16" s="20" t="s">
        <v>35</v>
      </c>
      <c r="M16" s="21">
        <v>20.646757532391188</v>
      </c>
      <c r="N16" s="21">
        <v>21.62516298775777</v>
      </c>
      <c r="O16" s="22">
        <v>21.727382525354972</v>
      </c>
      <c r="P16" s="13" t="s">
        <v>36</v>
      </c>
      <c r="S16" s="13" t="s">
        <v>36</v>
      </c>
      <c r="T16" s="21">
        <v>20.646757532391188</v>
      </c>
      <c r="U16" s="21">
        <v>21.62516298775777</v>
      </c>
      <c r="V16" s="22">
        <v>21.727382525354972</v>
      </c>
      <c r="W16" s="13"/>
      <c r="X16" s="23" t="s">
        <v>37</v>
      </c>
      <c r="Y16" s="24">
        <v>21.61674232830204</v>
      </c>
      <c r="AA16" s="3" t="b">
        <f t="shared" si="1"/>
        <v>1</v>
      </c>
      <c r="AB16" s="3" t="b">
        <f t="shared" si="0"/>
        <v>1</v>
      </c>
      <c r="AC16" s="3" t="b">
        <f t="shared" si="0"/>
        <v>1</v>
      </c>
    </row>
    <row r="17" spans="1:29" ht="13.5">
      <c r="A17" s="25"/>
      <c r="B17" s="25"/>
      <c r="C17" s="25"/>
      <c r="D17" s="25"/>
      <c r="E17" s="25"/>
      <c r="F17" s="25"/>
      <c r="G17" s="25"/>
      <c r="H17" s="25"/>
      <c r="I17" s="26"/>
      <c r="J17" s="27"/>
      <c r="K17" s="27"/>
      <c r="L17" s="20" t="s">
        <v>38</v>
      </c>
      <c r="M17" s="21">
        <v>21.700933100115847</v>
      </c>
      <c r="N17" s="21">
        <v>21.844043279107655</v>
      </c>
      <c r="O17" s="22"/>
      <c r="P17" s="13" t="s">
        <v>39</v>
      </c>
      <c r="S17" s="13" t="s">
        <v>39</v>
      </c>
      <c r="T17" s="21">
        <v>21.700933100115847</v>
      </c>
      <c r="U17" s="21">
        <v>21.844043279107655</v>
      </c>
      <c r="V17" s="22"/>
      <c r="W17" s="13"/>
      <c r="X17" s="23" t="s">
        <v>39</v>
      </c>
      <c r="Y17" s="24">
        <v>21.844043279107655</v>
      </c>
      <c r="AA17" s="3" t="b">
        <f t="shared" si="1"/>
        <v>1</v>
      </c>
      <c r="AB17" s="3" t="b">
        <f t="shared" si="0"/>
        <v>1</v>
      </c>
      <c r="AC17" s="3" t="b">
        <f t="shared" si="0"/>
        <v>1</v>
      </c>
    </row>
    <row r="18" spans="1:29" ht="13.5">
      <c r="A18" s="25"/>
      <c r="B18" s="25"/>
      <c r="C18" s="25"/>
      <c r="D18" s="25"/>
      <c r="E18" s="25"/>
      <c r="F18" s="25"/>
      <c r="G18" s="25"/>
      <c r="H18" s="25"/>
      <c r="I18" s="26"/>
      <c r="J18" s="27"/>
      <c r="K18" s="27"/>
      <c r="L18" s="20" t="s">
        <v>40</v>
      </c>
      <c r="M18" s="21">
        <v>16.97919969400953</v>
      </c>
      <c r="N18" s="21">
        <v>22.104610063618967</v>
      </c>
      <c r="O18" s="22">
        <v>24.701793932563163</v>
      </c>
      <c r="P18" s="13" t="s">
        <v>41</v>
      </c>
      <c r="S18" s="13" t="s">
        <v>41</v>
      </c>
      <c r="T18" s="21">
        <v>16.97919969400953</v>
      </c>
      <c r="U18" s="21">
        <v>22.104610063618967</v>
      </c>
      <c r="V18" s="22">
        <v>24.701793932563163</v>
      </c>
      <c r="W18" s="13"/>
      <c r="X18" s="23" t="s">
        <v>41</v>
      </c>
      <c r="Y18" s="24">
        <v>22.104610063618967</v>
      </c>
      <c r="AA18" s="3" t="b">
        <f t="shared" si="1"/>
        <v>1</v>
      </c>
      <c r="AB18" s="3" t="b">
        <f t="shared" si="0"/>
        <v>1</v>
      </c>
      <c r="AC18" s="3" t="b">
        <f t="shared" si="0"/>
        <v>1</v>
      </c>
    </row>
    <row r="19" spans="1:29" ht="13.5">
      <c r="A19" s="25"/>
      <c r="B19" s="25"/>
      <c r="C19" s="25"/>
      <c r="D19" s="25"/>
      <c r="E19" s="25"/>
      <c r="F19" s="25"/>
      <c r="G19" s="25"/>
      <c r="H19" s="25"/>
      <c r="I19" s="26"/>
      <c r="J19" s="27"/>
      <c r="K19" s="27"/>
      <c r="L19" s="20" t="s">
        <v>42</v>
      </c>
      <c r="M19" s="21">
        <v>26.58258611430242</v>
      </c>
      <c r="N19" s="21">
        <v>23.49145862458453</v>
      </c>
      <c r="O19" s="22">
        <v>23.908611035049532</v>
      </c>
      <c r="P19" s="13" t="s">
        <v>43</v>
      </c>
      <c r="S19" s="13" t="s">
        <v>43</v>
      </c>
      <c r="T19" s="21">
        <v>26.58258611430242</v>
      </c>
      <c r="U19" s="21">
        <v>23.49145862458453</v>
      </c>
      <c r="V19" s="22">
        <v>23.908611035049532</v>
      </c>
      <c r="W19" s="13"/>
      <c r="X19" s="23" t="s">
        <v>43</v>
      </c>
      <c r="Y19" s="24">
        <v>23.49145862458453</v>
      </c>
      <c r="AA19" s="3" t="b">
        <f t="shared" si="1"/>
        <v>1</v>
      </c>
      <c r="AB19" s="3" t="b">
        <f t="shared" si="0"/>
        <v>1</v>
      </c>
      <c r="AC19" s="3" t="b">
        <f t="shared" si="0"/>
        <v>1</v>
      </c>
    </row>
    <row r="20" spans="1:29" ht="13.5">
      <c r="A20" s="25"/>
      <c r="B20" s="25"/>
      <c r="C20" s="25"/>
      <c r="D20" s="25"/>
      <c r="E20" s="25"/>
      <c r="F20" s="25"/>
      <c r="G20" s="25"/>
      <c r="H20" s="25"/>
      <c r="I20" s="26"/>
      <c r="J20" s="27"/>
      <c r="K20" s="27"/>
      <c r="L20" s="20" t="s">
        <v>44</v>
      </c>
      <c r="M20" s="21">
        <v>21.654883259808198</v>
      </c>
      <c r="N20" s="21">
        <v>23.61141519688289</v>
      </c>
      <c r="O20" s="22">
        <v>25.650915279177095</v>
      </c>
      <c r="P20" s="13" t="s">
        <v>45</v>
      </c>
      <c r="S20" s="13" t="s">
        <v>45</v>
      </c>
      <c r="T20" s="21">
        <v>21.654883259808198</v>
      </c>
      <c r="U20" s="21">
        <v>23.61141519688289</v>
      </c>
      <c r="V20" s="22">
        <v>25.650915279177095</v>
      </c>
      <c r="W20" s="13"/>
      <c r="X20" s="23" t="s">
        <v>45</v>
      </c>
      <c r="Y20" s="24">
        <v>23.61141519688289</v>
      </c>
      <c r="AA20" s="3" t="b">
        <f t="shared" si="1"/>
        <v>1</v>
      </c>
      <c r="AB20" s="3" t="b">
        <f t="shared" si="0"/>
        <v>1</v>
      </c>
      <c r="AC20" s="3" t="b">
        <f t="shared" si="0"/>
        <v>1</v>
      </c>
    </row>
    <row r="21" spans="1:29" ht="13.5">
      <c r="A21" s="25"/>
      <c r="B21" s="25"/>
      <c r="C21" s="25"/>
      <c r="D21" s="25"/>
      <c r="E21" s="25"/>
      <c r="F21" s="25"/>
      <c r="G21" s="25"/>
      <c r="H21" s="25"/>
      <c r="I21" s="26"/>
      <c r="L21" s="20" t="s">
        <v>46</v>
      </c>
      <c r="M21" s="21">
        <v>23.30181794288745</v>
      </c>
      <c r="N21" s="21">
        <v>23.81219581841885</v>
      </c>
      <c r="O21" s="22">
        <v>24.140387642099633</v>
      </c>
      <c r="P21" s="13" t="s">
        <v>47</v>
      </c>
      <c r="S21" s="13" t="s">
        <v>47</v>
      </c>
      <c r="T21" s="21">
        <v>23.30181794288745</v>
      </c>
      <c r="U21" s="21">
        <v>23.81219581841885</v>
      </c>
      <c r="V21" s="22">
        <v>24.140387642099633</v>
      </c>
      <c r="W21" s="13"/>
      <c r="X21" s="23" t="s">
        <v>47</v>
      </c>
      <c r="Y21" s="24">
        <v>23.81219581841885</v>
      </c>
      <c r="AA21" s="3" t="b">
        <f t="shared" si="1"/>
        <v>1</v>
      </c>
      <c r="AB21" s="3" t="b">
        <f t="shared" si="0"/>
        <v>1</v>
      </c>
      <c r="AC21" s="3" t="b">
        <f t="shared" si="0"/>
        <v>1</v>
      </c>
    </row>
    <row r="22" spans="1:29" ht="13.5">
      <c r="A22" s="25"/>
      <c r="B22" s="25"/>
      <c r="C22" s="25"/>
      <c r="D22" s="25"/>
      <c r="E22" s="25"/>
      <c r="F22" s="25"/>
      <c r="G22" s="25"/>
      <c r="H22" s="25"/>
      <c r="I22" s="26"/>
      <c r="L22" s="20" t="s">
        <v>48</v>
      </c>
      <c r="M22" s="21">
        <v>22.60964469343425</v>
      </c>
      <c r="N22" s="21">
        <v>24.10076941542116</v>
      </c>
      <c r="O22" s="22">
        <v>26.49710238248551</v>
      </c>
      <c r="P22" s="13" t="s">
        <v>49</v>
      </c>
      <c r="S22" s="13" t="s">
        <v>49</v>
      </c>
      <c r="T22" s="21">
        <v>22.60964469343425</v>
      </c>
      <c r="U22" s="21">
        <v>24.10076941542116</v>
      </c>
      <c r="V22" s="22">
        <v>26.49710238248551</v>
      </c>
      <c r="W22" s="13"/>
      <c r="X22" s="23" t="s">
        <v>49</v>
      </c>
      <c r="Y22" s="24">
        <v>24.10076941542116</v>
      </c>
      <c r="AA22" s="3" t="b">
        <f t="shared" si="1"/>
        <v>1</v>
      </c>
      <c r="AB22" s="3" t="b">
        <f t="shared" si="0"/>
        <v>1</v>
      </c>
      <c r="AC22" s="3" t="b">
        <f t="shared" si="0"/>
        <v>1</v>
      </c>
    </row>
    <row r="23" spans="1:29" ht="13.5">
      <c r="A23" s="25"/>
      <c r="B23" s="25"/>
      <c r="C23" s="25"/>
      <c r="D23" s="25"/>
      <c r="E23" s="25"/>
      <c r="F23" s="25"/>
      <c r="G23" s="25"/>
      <c r="H23" s="25"/>
      <c r="I23" s="26"/>
      <c r="L23" s="20" t="s">
        <v>50</v>
      </c>
      <c r="M23" s="21">
        <v>18.531437277805992</v>
      </c>
      <c r="N23" s="21">
        <v>25.17772652299522</v>
      </c>
      <c r="O23" s="22">
        <v>27.705028559059457</v>
      </c>
      <c r="P23" s="13" t="s">
        <v>51</v>
      </c>
      <c r="S23" s="13" t="s">
        <v>51</v>
      </c>
      <c r="T23" s="21">
        <v>18.531437277805992</v>
      </c>
      <c r="U23" s="21">
        <v>25.17772652299522</v>
      </c>
      <c r="V23" s="22">
        <v>27.705028559059457</v>
      </c>
      <c r="W23" s="13"/>
      <c r="X23" s="23" t="s">
        <v>51</v>
      </c>
      <c r="Y23" s="24">
        <v>25.17772652299522</v>
      </c>
      <c r="AA23" s="3" t="b">
        <f t="shared" si="1"/>
        <v>1</v>
      </c>
      <c r="AB23" s="3" t="b">
        <f t="shared" si="0"/>
        <v>1</v>
      </c>
      <c r="AC23" s="3" t="b">
        <f t="shared" si="0"/>
        <v>1</v>
      </c>
    </row>
    <row r="24" spans="1:29" ht="13.5">
      <c r="A24" s="25"/>
      <c r="B24" s="25"/>
      <c r="C24" s="25"/>
      <c r="D24" s="25"/>
      <c r="E24" s="25"/>
      <c r="F24" s="25"/>
      <c r="G24" s="25"/>
      <c r="H24" s="25"/>
      <c r="I24" s="26"/>
      <c r="L24" s="20" t="s">
        <v>52</v>
      </c>
      <c r="M24" s="21">
        <v>21.269073266124707</v>
      </c>
      <c r="N24" s="21">
        <v>25.23376023356795</v>
      </c>
      <c r="O24" s="22">
        <v>33.24881686513993</v>
      </c>
      <c r="P24" s="13" t="s">
        <v>53</v>
      </c>
      <c r="S24" s="13" t="s">
        <v>53</v>
      </c>
      <c r="T24" s="21">
        <v>21.269073266124707</v>
      </c>
      <c r="U24" s="21">
        <v>25.23376023356795</v>
      </c>
      <c r="V24" s="22">
        <v>33.24881686513993</v>
      </c>
      <c r="W24" s="13"/>
      <c r="X24" s="23" t="s">
        <v>53</v>
      </c>
      <c r="Y24" s="24">
        <v>25.23376023356795</v>
      </c>
      <c r="AA24" s="3" t="b">
        <f t="shared" si="1"/>
        <v>1</v>
      </c>
      <c r="AB24" s="3" t="b">
        <f t="shared" si="0"/>
        <v>1</v>
      </c>
      <c r="AC24" s="3" t="b">
        <f t="shared" si="0"/>
        <v>1</v>
      </c>
    </row>
    <row r="25" spans="1:29" ht="13.5">
      <c r="A25" s="25"/>
      <c r="B25" s="25"/>
      <c r="C25" s="25"/>
      <c r="D25" s="25"/>
      <c r="E25" s="25"/>
      <c r="F25" s="25"/>
      <c r="G25" s="25"/>
      <c r="H25" s="25"/>
      <c r="I25" s="26"/>
      <c r="L25" s="20" t="s">
        <v>54</v>
      </c>
      <c r="M25" s="21">
        <v>23.49228387948194</v>
      </c>
      <c r="N25" s="21">
        <v>25.29779496120334</v>
      </c>
      <c r="O25" s="22">
        <v>32.1338212317395</v>
      </c>
      <c r="P25" s="13" t="s">
        <v>55</v>
      </c>
      <c r="S25" s="13" t="s">
        <v>55</v>
      </c>
      <c r="T25" s="21">
        <v>23.49228387948194</v>
      </c>
      <c r="U25" s="21">
        <v>25.29779496120334</v>
      </c>
      <c r="V25" s="22">
        <v>32.1338212317395</v>
      </c>
      <c r="W25" s="13"/>
      <c r="X25" s="23" t="s">
        <v>55</v>
      </c>
      <c r="Y25" s="24">
        <v>25.29779496120334</v>
      </c>
      <c r="AA25" s="3" t="b">
        <f t="shared" si="1"/>
        <v>1</v>
      </c>
      <c r="AB25" s="3" t="b">
        <f t="shared" si="0"/>
        <v>1</v>
      </c>
      <c r="AC25" s="3" t="b">
        <f t="shared" si="0"/>
        <v>1</v>
      </c>
    </row>
    <row r="26" spans="1:29" ht="13.5">
      <c r="A26" s="25"/>
      <c r="B26" s="25"/>
      <c r="C26" s="25"/>
      <c r="D26" s="25"/>
      <c r="E26" s="25"/>
      <c r="F26" s="25"/>
      <c r="G26" s="25"/>
      <c r="H26" s="25"/>
      <c r="I26" s="26"/>
      <c r="L26" s="20" t="s">
        <v>56</v>
      </c>
      <c r="M26" s="21">
        <v>23.393733968079488</v>
      </c>
      <c r="N26" s="21">
        <v>25.37003690461826</v>
      </c>
      <c r="O26" s="22">
        <v>26.24392268866843</v>
      </c>
      <c r="P26" s="13" t="s">
        <v>57</v>
      </c>
      <c r="S26" s="13" t="s">
        <v>57</v>
      </c>
      <c r="T26" s="21">
        <v>23.393733968079488</v>
      </c>
      <c r="U26" s="21">
        <v>25.37003690461826</v>
      </c>
      <c r="V26" s="22">
        <v>26.24392268866843</v>
      </c>
      <c r="W26" s="13"/>
      <c r="X26" s="23" t="s">
        <v>57</v>
      </c>
      <c r="Y26" s="24">
        <v>25.37003690461826</v>
      </c>
      <c r="AA26" s="3" t="b">
        <f t="shared" si="1"/>
        <v>1</v>
      </c>
      <c r="AB26" s="3" t="b">
        <f t="shared" si="0"/>
        <v>1</v>
      </c>
      <c r="AC26" s="3" t="b">
        <f t="shared" si="0"/>
        <v>1</v>
      </c>
    </row>
    <row r="27" spans="7:29" ht="13.5">
      <c r="G27" s="28"/>
      <c r="H27" s="28"/>
      <c r="I27" s="29"/>
      <c r="J27" s="29"/>
      <c r="K27" s="29"/>
      <c r="L27" s="20" t="s">
        <v>58</v>
      </c>
      <c r="M27" s="21">
        <v>25.9487125703543</v>
      </c>
      <c r="N27" s="21">
        <v>25.823859020234334</v>
      </c>
      <c r="O27" s="22">
        <v>23.91593756358457</v>
      </c>
      <c r="P27" s="13" t="s">
        <v>59</v>
      </c>
      <c r="S27" s="13" t="s">
        <v>59</v>
      </c>
      <c r="T27" s="21">
        <v>25.9487125703543</v>
      </c>
      <c r="U27" s="21">
        <v>25.823859020234334</v>
      </c>
      <c r="V27" s="22">
        <v>23.91593756358457</v>
      </c>
      <c r="W27" s="13"/>
      <c r="X27" s="23" t="s">
        <v>59</v>
      </c>
      <c r="Y27" s="24">
        <v>25.823859020234334</v>
      </c>
      <c r="AA27" s="3" t="b">
        <f t="shared" si="1"/>
        <v>1</v>
      </c>
      <c r="AB27" s="3" t="b">
        <f t="shared" si="0"/>
        <v>1</v>
      </c>
      <c r="AC27" s="3" t="b">
        <f t="shared" si="0"/>
        <v>1</v>
      </c>
    </row>
    <row r="28" spans="1:29" ht="13.5">
      <c r="A28" s="9"/>
      <c r="B28" s="30"/>
      <c r="C28" s="30"/>
      <c r="D28" s="30"/>
      <c r="E28" s="30"/>
      <c r="F28" s="30"/>
      <c r="G28" s="30"/>
      <c r="H28" s="30"/>
      <c r="I28" s="30"/>
      <c r="J28" s="30"/>
      <c r="L28" s="20" t="s">
        <v>60</v>
      </c>
      <c r="M28" s="21">
        <v>21.68681788128575</v>
      </c>
      <c r="N28" s="21">
        <v>26.286056900021737</v>
      </c>
      <c r="O28" s="22">
        <v>30.34698074494051</v>
      </c>
      <c r="P28" s="13" t="s">
        <v>61</v>
      </c>
      <c r="S28" s="13" t="s">
        <v>61</v>
      </c>
      <c r="T28" s="21">
        <v>21.68681788128575</v>
      </c>
      <c r="U28" s="21">
        <v>26.286056900021737</v>
      </c>
      <c r="V28" s="22">
        <v>30.34698074494051</v>
      </c>
      <c r="W28" s="13"/>
      <c r="X28" s="23" t="s">
        <v>61</v>
      </c>
      <c r="Y28" s="24">
        <v>26.286056900021737</v>
      </c>
      <c r="AA28" s="3" t="b">
        <f t="shared" si="1"/>
        <v>1</v>
      </c>
      <c r="AB28" s="3" t="b">
        <f t="shared" si="0"/>
        <v>1</v>
      </c>
      <c r="AC28" s="3" t="b">
        <f t="shared" si="0"/>
        <v>1</v>
      </c>
    </row>
    <row r="29" spans="2:29" ht="13.5">
      <c r="B29" s="31"/>
      <c r="C29" s="31"/>
      <c r="D29" s="32"/>
      <c r="E29" s="32"/>
      <c r="F29" s="32"/>
      <c r="G29" s="32"/>
      <c r="H29" s="31"/>
      <c r="I29" s="31"/>
      <c r="J29" s="31"/>
      <c r="K29" s="31"/>
      <c r="L29" s="20" t="s">
        <v>62</v>
      </c>
      <c r="M29" s="21">
        <v>21.296926798673955</v>
      </c>
      <c r="N29" s="21">
        <v>27.081443907789005</v>
      </c>
      <c r="O29" s="22">
        <v>29.97746585717683</v>
      </c>
      <c r="P29" s="13" t="s">
        <v>63</v>
      </c>
      <c r="S29" s="13" t="s">
        <v>63</v>
      </c>
      <c r="T29" s="21">
        <v>21.296926798673955</v>
      </c>
      <c r="U29" s="21">
        <v>27.081443907789005</v>
      </c>
      <c r="V29" s="22">
        <v>29.97746585717683</v>
      </c>
      <c r="W29" s="13"/>
      <c r="X29" s="23" t="s">
        <v>63</v>
      </c>
      <c r="Y29" s="24">
        <v>27.081443907789005</v>
      </c>
      <c r="AA29" s="3" t="b">
        <f t="shared" si="1"/>
        <v>1</v>
      </c>
      <c r="AB29" s="3" t="b">
        <f t="shared" si="0"/>
        <v>1</v>
      </c>
      <c r="AC29" s="3" t="b">
        <f t="shared" si="0"/>
        <v>1</v>
      </c>
    </row>
    <row r="30" spans="12:29" ht="13.5">
      <c r="L30" s="20" t="s">
        <v>64</v>
      </c>
      <c r="M30" s="21">
        <v>23.795704014691704</v>
      </c>
      <c r="N30" s="21">
        <v>27.787691578813877</v>
      </c>
      <c r="O30" s="22">
        <v>30.709100071587038</v>
      </c>
      <c r="P30" s="13" t="s">
        <v>65</v>
      </c>
      <c r="S30" s="13" t="s">
        <v>65</v>
      </c>
      <c r="T30" s="21">
        <v>23.795704014691704</v>
      </c>
      <c r="U30" s="21">
        <v>27.787691578813877</v>
      </c>
      <c r="V30" s="22">
        <v>30.709100071587038</v>
      </c>
      <c r="W30" s="13"/>
      <c r="X30" s="23" t="s">
        <v>65</v>
      </c>
      <c r="Y30" s="24">
        <v>27.787691578813877</v>
      </c>
      <c r="AA30" s="3" t="b">
        <f t="shared" si="1"/>
        <v>1</v>
      </c>
      <c r="AB30" s="3" t="b">
        <f t="shared" si="0"/>
        <v>1</v>
      </c>
      <c r="AC30" s="3" t="b">
        <f t="shared" si="0"/>
        <v>1</v>
      </c>
    </row>
    <row r="31" spans="12:29" ht="13.5">
      <c r="L31" s="20" t="s">
        <v>66</v>
      </c>
      <c r="M31" s="21">
        <v>29.45345770154576</v>
      </c>
      <c r="N31" s="21">
        <v>30.35563057159827</v>
      </c>
      <c r="O31" s="22">
        <v>31.28972365439644</v>
      </c>
      <c r="P31" s="13" t="s">
        <v>67</v>
      </c>
      <c r="S31" s="13" t="s">
        <v>67</v>
      </c>
      <c r="T31" s="21">
        <v>29.45345770154576</v>
      </c>
      <c r="U31" s="21">
        <v>30.35563057159827</v>
      </c>
      <c r="V31" s="22">
        <v>31.28972365439644</v>
      </c>
      <c r="W31" s="13"/>
      <c r="X31" s="23" t="s">
        <v>67</v>
      </c>
      <c r="Y31" s="24">
        <v>30.35563057159827</v>
      </c>
      <c r="AA31" s="3" t="b">
        <f t="shared" si="1"/>
        <v>1</v>
      </c>
      <c r="AB31" s="3" t="b">
        <f t="shared" si="0"/>
        <v>1</v>
      </c>
      <c r="AC31" s="3" t="b">
        <f t="shared" si="0"/>
        <v>1</v>
      </c>
    </row>
    <row r="32" spans="2:29" ht="15">
      <c r="B32" s="33"/>
      <c r="L32" s="20" t="s">
        <v>68</v>
      </c>
      <c r="M32" s="21">
        <v>29.510147729775042</v>
      </c>
      <c r="N32" s="21">
        <v>30.39206909046882</v>
      </c>
      <c r="O32" s="22">
        <v>31.744919993126018</v>
      </c>
      <c r="P32" s="13" t="s">
        <v>69</v>
      </c>
      <c r="S32" s="13" t="s">
        <v>69</v>
      </c>
      <c r="T32" s="21">
        <v>29.510147729775042</v>
      </c>
      <c r="U32" s="21">
        <v>30.39206909046882</v>
      </c>
      <c r="V32" s="22">
        <v>31.744919993126018</v>
      </c>
      <c r="W32" s="13"/>
      <c r="X32" s="23" t="s">
        <v>69</v>
      </c>
      <c r="Y32" s="21">
        <v>30.39206909046882</v>
      </c>
      <c r="AA32" s="3" t="b">
        <f t="shared" si="1"/>
        <v>1</v>
      </c>
      <c r="AB32" s="3" t="b">
        <f t="shared" si="0"/>
        <v>1</v>
      </c>
      <c r="AC32" s="3" t="b">
        <f t="shared" si="0"/>
        <v>1</v>
      </c>
    </row>
    <row r="33" spans="12:29" ht="14.25" thickBot="1">
      <c r="L33" s="34" t="s">
        <v>70</v>
      </c>
      <c r="M33" s="35">
        <v>31.050636684979345</v>
      </c>
      <c r="N33" s="35">
        <v>34.286721018674896</v>
      </c>
      <c r="O33" s="36">
        <v>42.1166529266282</v>
      </c>
      <c r="P33" s="13" t="s">
        <v>71</v>
      </c>
      <c r="S33" s="37" t="s">
        <v>71</v>
      </c>
      <c r="T33" s="35">
        <v>31.050636684979345</v>
      </c>
      <c r="U33" s="35">
        <v>34.286721018674896</v>
      </c>
      <c r="V33" s="36">
        <v>42.1166529266282</v>
      </c>
      <c r="W33" s="13"/>
      <c r="X33" s="37" t="s">
        <v>71</v>
      </c>
      <c r="Y33" s="38">
        <v>34.286721018674896</v>
      </c>
      <c r="AA33" s="3" t="b">
        <f t="shared" si="1"/>
        <v>1</v>
      </c>
      <c r="AB33" s="3" t="b">
        <f t="shared" si="0"/>
        <v>1</v>
      </c>
      <c r="AC33" s="3" t="b">
        <f t="shared" si="0"/>
        <v>1</v>
      </c>
    </row>
    <row r="35" ht="13.5">
      <c r="B35" s="39"/>
    </row>
    <row r="36" spans="12:16" ht="13.5">
      <c r="L36" s="13"/>
      <c r="M36" s="40"/>
      <c r="N36" s="40"/>
      <c r="O36" s="40"/>
      <c r="P36" s="13"/>
    </row>
    <row r="37" spans="12:16" ht="13.5">
      <c r="L37" s="13"/>
      <c r="M37" s="40"/>
      <c r="N37" s="40"/>
      <c r="O37" s="40"/>
      <c r="P37" s="13"/>
    </row>
    <row r="38" spans="12:16" ht="13.5">
      <c r="L38" s="13"/>
      <c r="M38" s="40"/>
      <c r="N38" s="40"/>
      <c r="O38" s="40"/>
      <c r="P38" s="13"/>
    </row>
    <row r="39" spans="12:16" ht="13.5">
      <c r="L39" s="13"/>
      <c r="M39" s="40"/>
      <c r="N39" s="40"/>
      <c r="O39" s="40"/>
      <c r="P39" s="13"/>
    </row>
    <row r="40" spans="12:16" ht="15">
      <c r="L40" s="41"/>
      <c r="M40" s="42"/>
      <c r="N40" s="42"/>
      <c r="O40" s="42"/>
      <c r="P40" s="13"/>
    </row>
    <row r="58" ht="15">
      <c r="B58" s="41"/>
    </row>
    <row r="59" ht="13.5">
      <c r="B59" s="13"/>
    </row>
    <row r="60" ht="12.75" customHeight="1">
      <c r="B60" s="13"/>
    </row>
    <row r="61" ht="12.75" customHeight="1"/>
    <row r="87" spans="2:6" ht="15">
      <c r="B87" s="41"/>
      <c r="F87" s="43"/>
    </row>
    <row r="88" ht="13.5">
      <c r="B88" s="13"/>
    </row>
    <row r="89" ht="13.5">
      <c r="B89" s="13"/>
    </row>
    <row r="90" ht="13.5">
      <c r="B90" s="13"/>
    </row>
    <row r="91" ht="13.5">
      <c r="C91" s="44"/>
    </row>
    <row r="114" ht="15">
      <c r="B114" s="41"/>
    </row>
  </sheetData>
  <sheetProtection/>
  <mergeCells count="2">
    <mergeCell ref="A3:I3"/>
    <mergeCell ref="A4:I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headerFooter alignWithMargins="0">
    <oddHeader>&amp;L&amp;Z&amp;F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2010-07-19T17:14:15Z</dcterms:created>
  <dcterms:modified xsi:type="dcterms:W3CDTF">2010-07-19T17:14:15Z</dcterms:modified>
  <cp:category/>
  <cp:version/>
  <cp:contentType/>
  <cp:contentStatus/>
</cp:coreProperties>
</file>